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Итого ОргКредиты" sheetId="7" state="hidden" r:id="rId7"/>
    <sheet name="Итого БюджКредиты" sheetId="8" state="hidden" r:id="rId8"/>
    <sheet name="Итого Гарантии" sheetId="9" state="hidden" r:id="rId9"/>
    <sheet name="Итого ценные бумаги" sheetId="10" state="hidden" r:id="rId10"/>
    <sheet name="Итого иные обязательства" sheetId="11" state="hidden" r:id="rId11"/>
    <sheet name="Структура долга по всем МО" sheetId="12" state="hidden" r:id="rId12"/>
    <sheet name="ИтогоПросрочДолгОбяз" sheetId="13" state="hidden" r:id="rId13"/>
  </sheets>
  <definedNames>
    <definedName name="CapGO">'Итого ценные бумаги'!$A$13:$H$14</definedName>
    <definedName name="CapInfoMRGO">'Лист4'!$A$9:$AK$15</definedName>
    <definedName name="CapInfoStl">'Лист4'!$A$13:$AK$15</definedName>
    <definedName name="CapMR">'Итого ценные бумаги'!$A$16:$H$17</definedName>
    <definedName name="CapSummary">'Лист6'!$E$14:$R$14</definedName>
    <definedName name="CrBudGO">'Итого БюджКредиты'!$A$9:$T$10</definedName>
    <definedName name="CrBudInfoMRGO">'Лист2'!$A$12:$AA$14</definedName>
    <definedName name="CrBudInfoStl">'Лист2'!$A$16:$AA$18</definedName>
    <definedName name="CrBudMR">'Итого БюджКредиты'!$A$12:$T$13</definedName>
    <definedName name="CrBudSummary">'Лист6'!$E$12:$R$12</definedName>
    <definedName name="CrOrgGO">'Итого ОргКредиты'!$A$10:$T$11</definedName>
    <definedName name="CrOrgInfoMRGO">'Лист1'!$A$78:$AA$80</definedName>
    <definedName name="CrOrgInfoStl">'Лист1'!$A$82:$AA$84</definedName>
    <definedName name="CrOrgMR">'Итого ОргКредиты'!$A$13:$T$14</definedName>
    <definedName name="CrOrgSummary">'Лист6'!$E$11:$R$11</definedName>
    <definedName name="CrUnkGO">'Итого иные обязательства'!$A$9:$T$10</definedName>
    <definedName name="CrUnkInfoMRGO">'Лист5'!$A$12:$Y$14</definedName>
    <definedName name="CrUnkInfoStl">'Лист5'!$A$16:$Y$18</definedName>
    <definedName name="CrUnkMR">'Итого иные обязательства'!$A$12:$T$13</definedName>
    <definedName name="CrUnkSummaru">'Лист6'!$E$15:$R$15</definedName>
    <definedName name="DebtStructure">'Лист6'!$E$11:$R$15</definedName>
    <definedName name="GrnGO">'Итого Гарантии'!$A$13:$Z$14</definedName>
    <definedName name="GrnInfoMRGO">'Лист3'!$A$16:$AM$18</definedName>
    <definedName name="GrnInfoStl">'Лист3'!$A$20:$AM$22</definedName>
    <definedName name="GrnMR">'Итого Гарантии'!$A$16:$Z$17</definedName>
    <definedName name="GrnSummary">'Лист6'!$E$13:$R$13</definedName>
    <definedName name="Limits">'Лист1'!$A$11:$U$67</definedName>
    <definedName name="StaleGO">'ИтогоПросрочДолгОбяз'!$A$5:$M$6</definedName>
    <definedName name="StaleMR">'ИтогоПросрочДолгОбяз'!$A$8:$M$9</definedName>
    <definedName name="SummaryGO">'Структура долга по всем МО'!$A$5:$M$6</definedName>
    <definedName name="SummaryMR">'Структура долга по всем МО'!$A$8:$M$9</definedName>
  </definedNames>
  <calcPr fullCalcOnLoad="1"/>
</workbook>
</file>

<file path=xl/sharedStrings.xml><?xml version="1.0" encoding="utf-8"?>
<sst xmlns="http://schemas.openxmlformats.org/spreadsheetml/2006/main" count="1053" uniqueCount="258">
  <si>
    <t>Раздел I. Кредиты, полученные от кредитных организаций</t>
  </si>
  <si>
    <t xml:space="preserve"> (рублей)</t>
  </si>
  <si>
    <t>№ п/п</t>
  </si>
  <si>
    <t>Основание для заключения договора или соглашения</t>
  </si>
  <si>
    <t>Основание возникновения обязательства: вид, номер и дата документа</t>
  </si>
  <si>
    <t>Дата полного исполнения обязательств по договору</t>
  </si>
  <si>
    <t>Кредитор</t>
  </si>
  <si>
    <t>Цель привлечения кредитных ресурсов</t>
  </si>
  <si>
    <t xml:space="preserve">Задолженность на </t>
  </si>
  <si>
    <t>Привлечено</t>
  </si>
  <si>
    <t>Погашено</t>
  </si>
  <si>
    <t xml:space="preserve">всего </t>
  </si>
  <si>
    <t>в том числе</t>
  </si>
  <si>
    <t xml:space="preserve">               в том числе</t>
  </si>
  <si>
    <t>всего</t>
  </si>
  <si>
    <t>основной долг</t>
  </si>
  <si>
    <t>проценты</t>
  </si>
  <si>
    <t xml:space="preserve">пени, штрафы, неустойки </t>
  </si>
  <si>
    <t>просроченная</t>
  </si>
  <si>
    <t>Итого</t>
  </si>
  <si>
    <t>Всего</t>
  </si>
  <si>
    <t>Раздел II. Бюджетные кредиты, привлеченные от  других бюджетов бюджетной системы Российской Федерации</t>
  </si>
  <si>
    <t>(рублей)</t>
  </si>
  <si>
    <t>Основание для получения бюджетного кредита</t>
  </si>
  <si>
    <t>Бюджет, предоставивший кредит</t>
  </si>
  <si>
    <t>Объем  предоставленного бюджетного кредита</t>
  </si>
  <si>
    <t>Процентная ставка</t>
  </si>
  <si>
    <t xml:space="preserve">      в том числе</t>
  </si>
  <si>
    <t xml:space="preserve">Раздел III. Муниципальные гарантии </t>
  </si>
  <si>
    <t>Основание для предоставления муниципальной гарантии</t>
  </si>
  <si>
    <t>Обязательство, во исполнение которого предоставляется муниципальная гарантия, вид, номер и дата документа</t>
  </si>
  <si>
    <t>Цель привлечения обязательств</t>
  </si>
  <si>
    <t>Номер и дата договора о предоставлении муниципальной гарантии</t>
  </si>
  <si>
    <t>Дата или момент вступления гарантии в силу</t>
  </si>
  <si>
    <t>Объем  гарантирования</t>
  </si>
  <si>
    <t>Принципал</t>
  </si>
  <si>
    <t>Бенефициар</t>
  </si>
  <si>
    <t>Цель предоставления гарантии</t>
  </si>
  <si>
    <t>Дата полного исполнения обязательств по муниципальной гарантии</t>
  </si>
  <si>
    <t>Форма обеспечения гарантии</t>
  </si>
  <si>
    <t>Наличие права регрессного требования</t>
  </si>
  <si>
    <t>Проверка финансового состояния принципала</t>
  </si>
  <si>
    <t>Объем долговых обязательств по гарантии</t>
  </si>
  <si>
    <t>в том числе по обязательствам Принципала перед Бенефициаром</t>
  </si>
  <si>
    <t>Привлечено долговых обязательств по гарантии</t>
  </si>
  <si>
    <t>Погашено долговых обязательств по гарантии</t>
  </si>
  <si>
    <t>из них</t>
  </si>
  <si>
    <t>Просроченная задолженность местного бюджета перед Бенефициаром</t>
  </si>
  <si>
    <t>Основной долг</t>
  </si>
  <si>
    <t>за счет Принципала</t>
  </si>
  <si>
    <t>за счет местного бюбджета</t>
  </si>
  <si>
    <t>Раздел IV. Муниципальные ценные бумаги</t>
  </si>
  <si>
    <t>Основание возникновения обязательства</t>
  </si>
  <si>
    <t>Государственный регистрационный номер выпуска ценных бумаг</t>
  </si>
  <si>
    <t>номинальная стоимость</t>
  </si>
  <si>
    <t>дисконт</t>
  </si>
  <si>
    <t>прочие</t>
  </si>
  <si>
    <t xml:space="preserve">Раздел V. Иные долговые обязательства </t>
  </si>
  <si>
    <t>Дата полного исполнения обязательств по договору (соглашению)</t>
  </si>
  <si>
    <t>Цель возникновения обязательства</t>
  </si>
  <si>
    <t>Объем обязательства</t>
  </si>
  <si>
    <t xml:space="preserve">    в том числе</t>
  </si>
  <si>
    <t xml:space="preserve">       в том числе</t>
  </si>
  <si>
    <t>VI. Структура муниципального долга муниципального образования</t>
  </si>
  <si>
    <t>Вид долгового обязательства</t>
  </si>
  <si>
    <t xml:space="preserve">Размер долга по состоянию на </t>
  </si>
  <si>
    <t>основной долг (объем обязательств по муниципальной гарантии)</t>
  </si>
  <si>
    <t>проценты (купонный доход, дисконт)</t>
  </si>
  <si>
    <t>пени, штрафы, неустойки</t>
  </si>
  <si>
    <t>просроченный</t>
  </si>
  <si>
    <t>I. Кредиты, полученные от кредитных организаций</t>
  </si>
  <si>
    <t>II. Бюджетные кредиты, привлеченные от  других бюджетов бюджетной системы Российской Федерации</t>
  </si>
  <si>
    <t xml:space="preserve">III. Муниципальные гарантии </t>
  </si>
  <si>
    <t>IV. Муниципальные ценные бумаги</t>
  </si>
  <si>
    <t xml:space="preserve">V. Иные долговые обязательства </t>
  </si>
  <si>
    <t>ВСЕГО</t>
  </si>
  <si>
    <t>* )Указываются показатели для  первого года планового периода</t>
  </si>
  <si>
    <t>**) Указываются показатели для  второго года планового периода</t>
  </si>
  <si>
    <t>Объем   полученного кредита (общий объем кредита по договору)</t>
  </si>
  <si>
    <t>Процентная ставка по кредиту (по договору)</t>
  </si>
  <si>
    <t>Объем  долговых обязательств по гарантии</t>
  </si>
  <si>
    <t>Погашение и обслуживание</t>
  </si>
  <si>
    <t>Сумма просроченной задолженности по выплате купонного дохода</t>
  </si>
  <si>
    <t>Сумма просроченной задолженности по погашению номинальной стоимости ценных бумаг</t>
  </si>
  <si>
    <t>Объем (размер) просроченной задолженности по исполнению обязательств по ценным бумагам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</si>
  <si>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</si>
  <si>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</si>
  <si>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</si>
  <si>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</si>
  <si>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(допорлнительном выпуске), наименование органа, принявшего акт, дата акта, номер акта</t>
  </si>
  <si>
    <t>Валюта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</si>
  <si>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</si>
  <si>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</t>
  </si>
  <si>
    <t>Ограничения на владельцев ценных бумаг</t>
  </si>
  <si>
    <t>Номинальная стоимость одной ценной бумаги</t>
  </si>
  <si>
    <t>Дата погашения выпуска (дополнительного выпуска)</t>
  </si>
  <si>
    <t>Дата частичного погашения номинальной стоимости облигаций с амортизацией долга</t>
  </si>
  <si>
    <t>Размещенный объем выпуска (дополнительного выпуска) ценных бумаг по номинальной стоимости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</si>
  <si>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</t>
  </si>
  <si>
    <t>Дата выплаты</t>
  </si>
  <si>
    <t>Процентные ставки купонного дохода</t>
  </si>
  <si>
    <t>Купонный доход в расчете на одну облигацию</t>
  </si>
  <si>
    <t>Выплаченная сумма купонного дохода</t>
  </si>
  <si>
    <t>Дисконт на одну облигацию</t>
  </si>
  <si>
    <t>Сумма дисконта при погашении (выкупе) ценных бумаг</t>
  </si>
  <si>
    <t>Общая сумма расходов  на обслуживание облигационного займа</t>
  </si>
  <si>
    <t xml:space="preserve">Наименование генерального агента </t>
  </si>
  <si>
    <t>Наименование депозитария</t>
  </si>
  <si>
    <t>Наименование организатора торговли на рынке ценных бумаг</t>
  </si>
  <si>
    <t>купонный доход</t>
  </si>
  <si>
    <t>ИТОГО</t>
  </si>
  <si>
    <t>Кредитор (лицо, перед которым возникло долговое обязательство)</t>
  </si>
  <si>
    <t>Поселения, входящие в состав муниципального района (городского округа)</t>
  </si>
  <si>
    <t>Поселения, входящие в состав муниципального района (городского округа)*</t>
  </si>
  <si>
    <t>*) Отражается информация только о поселениях, имеющих долговые обязательства</t>
  </si>
  <si>
    <t>Поселения входящие в состов муниципального района (городского округа)*</t>
  </si>
  <si>
    <t>Поселения входящие в состав муниципального района (городского округа)*</t>
  </si>
  <si>
    <t>Наименование района</t>
  </si>
  <si>
    <t>Городские округа</t>
  </si>
  <si>
    <t>Муниципальные районы</t>
  </si>
  <si>
    <t>Раздел 6. Структура муниципального долга по всем муниципальным образованиям субъекта РФ</t>
  </si>
  <si>
    <t>Кредиты от кредитных организаций</t>
  </si>
  <si>
    <t>Бюджетные кредиты привлеченные от других бюджетов бюджетной системы Российской Федерации</t>
  </si>
  <si>
    <t>Муниципальные   гарантии</t>
  </si>
  <si>
    <t>Муниципальные ценные бумаги</t>
  </si>
  <si>
    <t>Иные долговые обязательства</t>
  </si>
  <si>
    <t>Раздел 5. Иные долговые обязательства</t>
  </si>
  <si>
    <t>Раздел 4. Муниципальные ценные бумаги</t>
  </si>
  <si>
    <t>погашение и обслуживание</t>
  </si>
  <si>
    <t>купон</t>
  </si>
  <si>
    <t>Раздел 3. Муниципальные гарантии</t>
  </si>
  <si>
    <t>Раздел 2. Бюджетные кредиты, привлеченные от  других бюджетов бюджетной системы Российской Федерации</t>
  </si>
  <si>
    <t>Итого: (по поселениям)</t>
  </si>
  <si>
    <t xml:space="preserve">Итого: (по муниципальному району (городскому округу)) </t>
  </si>
  <si>
    <t>Раздел 7. Структура муниципального долга по всем муниципальным образованиям субъекта РФ (просроченная задолженность)</t>
  </si>
  <si>
    <t xml:space="preserve">В том числе основной долг поселений районов  </t>
  </si>
  <si>
    <t>Раздел 1. Кредиты, полученные от кредитных организаций</t>
  </si>
  <si>
    <t xml:space="preserve">Прекращено долговых обязательств, вытекающих из муниципальной гарантии      </t>
  </si>
  <si>
    <t/>
  </si>
  <si>
    <t>Предельный объем муниципального долга, установленный решениями о бюджете, по состоянию на 2023 г. –  0,00  тыс. рублей, в том числе:</t>
  </si>
  <si>
    <t>предельный объем муниципального долга муниципального района (городского округа),  – 0,00 тыс. рублей</t>
  </si>
  <si>
    <t>предельный объем муниципального долга поселений –0,00тыс. рублей</t>
  </si>
  <si>
    <t>Верхний предел муниципального долга, установленный решениями о бюджете, по состоянию на 01.01.2024 г. –  0,00   тыс. рублей, в том числе:</t>
  </si>
  <si>
    <t>верхний предел муниципального долга муниципального района (городского округа) – 0,00  тыс. рублей</t>
  </si>
  <si>
    <t>верхний предел муниципального долга поселений – 0,00 тыс. рублей</t>
  </si>
  <si>
    <t>Верхний предел муниципального долга по муниципальным гарантиям – 0,00  тыс. рублей, в том числе:</t>
  </si>
  <si>
    <t>верхний предел муниципального долга по муниципальным гарантиям муниципального района (городского округа) – 0,00   тыс. рублей</t>
  </si>
  <si>
    <t>верхний предел муниципального долга по муниципальным гарантиям поселений – 0,00    тыс. рублей</t>
  </si>
  <si>
    <t>Объем расходов на обслуживание долга, установленный решениями о бюджете,  на 2023 год –  0,00  тыс. рублей, в том числе:</t>
  </si>
  <si>
    <t>объем расходов на обслуживание муниципального долга муниципального района (городского округа) – 0,00 тыс. рублей</t>
  </si>
  <si>
    <t>объем расходов на обслуживание муниципального долга поселений – 0,00 тыс. рублей</t>
  </si>
  <si>
    <t>Предельный объем выпуска муниципальных ценных бумаг по номинальной стоимости, определенный програмой муниципальных внутренних заимствований, на 2023 год  – 0,00 тыс. рублей.</t>
  </si>
  <si>
    <t>* Предельный объем муниципального долга, установленный решениями о бюджете, по состоянию на 2024 г. –  0,00   тыс. рублей, в том числе:</t>
  </si>
  <si>
    <t>предельный объем муниципального долга муниципального района (городского округа) – 0,00 тыс. рублей</t>
  </si>
  <si>
    <t>предельный объем муниципального долга поселений – 0,00 тыс. рублей</t>
  </si>
  <si>
    <t>Верхний предел муниципального долга, установленный решениями о бюджете, по состоянию на 01.01.2025г. –  0,00   тыс. рублей, в том числе:</t>
  </si>
  <si>
    <t>верхний предел муниципального долга муниципального района (городского округа) –  0,00 тыс. рублей</t>
  </si>
  <si>
    <t>Верхний предел муниципального долга по муниципальным гарантиям – 0,00    тыс. рублей, в том числе:</t>
  </si>
  <si>
    <t>верхний предел муниципального долга по муниципальным гарантиям поселений – 0,00   тыс. рублей</t>
  </si>
  <si>
    <t>Объем расходов на обслуживание долга, установленный решениями о бюджете,  на 2024 год –  0,00 тыс. рублей, в том числе: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</si>
  <si>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2024  год  – 0,00 тыс. рублей.</t>
  </si>
  <si>
    <t>** Предельный объем муниципального долга, установленный решениями о бюджете, по состоянию на 2025 г. –  0,00   тыс. рублей, в том числе:</t>
  </si>
  <si>
    <t>предельный объем муниципального долга поселений – 0,00  тыс. рублей</t>
  </si>
  <si>
    <t>Верхний предел муниципального долга, установленный решениями о бюджете, по состоянию на 01.01.2026 г. –  0,00   тыс. рублей, в том числе:</t>
  </si>
  <si>
    <t>Верхний предел муниципального долга по муниципальным гарантиям – 0,00   тыс. рублей, в том числе:</t>
  </si>
  <si>
    <t>верхний предел муниципального долга по муниципальным гарантиям муниципального района (городского округа) – 0,00    тыс. рублей</t>
  </si>
  <si>
    <t>верхний предел муниципального долга по муниципальным гарантиям поселений – 0,00  тыс. рублей</t>
  </si>
  <si>
    <t>Объем расходов на обслуживание долга, установленный решениями о бюджете, на 2025 год –  0,00  тыс. рублей, в том числе:</t>
  </si>
  <si>
    <t>объем расходов на обслуживание муниципального долга муниципального района (городского округа) –  0,00 тыс. рублей</t>
  </si>
  <si>
    <t>объем расходов на обслуживание муниципального долга поселений –  0,00 тыс. рублей</t>
  </si>
  <si>
    <t>Предельный объем выпуска муниципальных ценных бумаг по номинальной стоимости, определенный программой муниципальных внутренних заимствований, на 2025 год  –  0,00 тыс. рублей.</t>
  </si>
  <si>
    <t>Задолженность на 01.02.2023 г.</t>
  </si>
  <si>
    <t>01.01.2023 г.</t>
  </si>
  <si>
    <t>за 1 месяцев 2023 г.</t>
  </si>
  <si>
    <t>Задолженность на 01.01.2023 г.</t>
  </si>
  <si>
    <t>Привлечено за 1 месяцев 2023 г.</t>
  </si>
  <si>
    <t>Погашено за 1 месяцев 2023 г.</t>
  </si>
  <si>
    <t>Сумма обязательств по гарантии, на 01.01.2023г.</t>
  </si>
  <si>
    <t>Привлечено за 1  месяцев  2023 г.</t>
  </si>
  <si>
    <t>Погашено за 1 месяцев  2023 г.</t>
  </si>
  <si>
    <t>Прекращено по иным основаниям за 1 месяцев  2023 г.</t>
  </si>
  <si>
    <t>Сумма обязательств по гарантии на 01.02.2023 г.</t>
  </si>
  <si>
    <t>Задолженность на 01.01.2023 г. (по номинальной стоимости)</t>
  </si>
  <si>
    <t>Задолженность на 01.02.2023  г.  (по номинальной стоимости)</t>
  </si>
  <si>
    <t>Номинальная сумма долга по муниципальным ценным бумагам на 01.02.2023 г.</t>
  </si>
  <si>
    <t>Задолженность на 01.01.2023 года</t>
  </si>
  <si>
    <t>Привлечено  за 1 месяцев 2023 г.</t>
  </si>
  <si>
    <t>Погашено за 1  месяцев 2023 г.</t>
  </si>
  <si>
    <t>Задолженность на 01.02.2023 года</t>
  </si>
  <si>
    <t>01.02.2023 г.</t>
  </si>
  <si>
    <t>Александровский район</t>
  </si>
  <si>
    <t>за 1 месяцев 2023</t>
  </si>
  <si>
    <t>Задолженность на 01.02.2023</t>
  </si>
  <si>
    <t>01.01.2023</t>
  </si>
  <si>
    <t>Сумма обязательств по гарантии, на 01.01.2023 г.</t>
  </si>
  <si>
    <t>Привлечено за 1 месяцев 2023 г</t>
  </si>
  <si>
    <t>Погашено за 1 месяцев 2023 г</t>
  </si>
  <si>
    <t>Сумма обязательств по гарантии на 01.02.2023 г</t>
  </si>
  <si>
    <t>Задолженность на 01.01.2023 (по номинальной стоимости)</t>
  </si>
  <si>
    <t>Задолженность на 01.02.2023  (по номинальной стоимости)</t>
  </si>
  <si>
    <t>Просроченная задолженность на 01.01.2023г</t>
  </si>
  <si>
    <t>Просроченная задолженность на 01.02.2023г.</t>
  </si>
  <si>
    <t>Адамовский район</t>
  </si>
  <si>
    <t>Акбулакский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</si>
  <si>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</si>
  <si>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</si>
  <si>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</si>
  <si>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</si>
  <si>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Грачевский район</t>
  </si>
  <si>
    <t>Домбаровский район</t>
  </si>
  <si>
    <t>Илекский район</t>
  </si>
  <si>
    <t>Кваркенский район</t>
  </si>
  <si>
    <t>Красногвардейский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</si>
  <si>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</si>
  <si>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</si>
  <si>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</si>
  <si>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</si>
  <si>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Октябрьский район</t>
  </si>
  <si>
    <t>Оренбургский район</t>
  </si>
  <si>
    <t>Первомайский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</si>
  <si>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</si>
  <si>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</si>
  <si>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</si>
  <si>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</si>
  <si>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</si>
  <si>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Северный район</t>
  </si>
  <si>
    <t>Ташлинский район</t>
  </si>
  <si>
    <t>Тоцкий район</t>
  </si>
  <si>
    <t>Тюльганский район</t>
  </si>
  <si>
    <t>Шарлыкский район</t>
  </si>
  <si>
    <t>Эталон РАЙОН</t>
  </si>
  <si>
    <t>Абдулинский городской округ</t>
  </si>
  <si>
    <t>г. Бугуруслан</t>
  </si>
  <si>
    <t>г. Бузулук</t>
  </si>
  <si>
    <t>г. Медногорск</t>
  </si>
  <si>
    <t>г. Новотроицк</t>
  </si>
  <si>
    <t>г. Оренбург</t>
  </si>
  <si>
    <t>г. Орск</t>
  </si>
  <si>
    <t>Гайский городской округ</t>
  </si>
  <si>
    <t>ЗАТО "Комаровский"</t>
  </si>
  <si>
    <t>Кувандыкский городской округ</t>
  </si>
  <si>
    <t>Соль-Илецкий городской округ</t>
  </si>
  <si>
    <t>Сорочинский городской округ</t>
  </si>
  <si>
    <t>Ясненский городской округ</t>
  </si>
  <si>
    <t>С.Н. Гринев</t>
  </si>
  <si>
    <t>Глава района</t>
  </si>
  <si>
    <t xml:space="preserve">Д О Л Г О В А Я  К Н И Г А  </t>
  </si>
  <si>
    <t>муниципального образования Александровский район по состоянию на 01.02.2023 года</t>
  </si>
  <si>
    <r>
      <t xml:space="preserve">Итого: </t>
    </r>
    <r>
      <rPr>
        <i/>
        <sz val="12"/>
        <rFont val="Times New Roman"/>
        <family val="1"/>
      </rPr>
      <t xml:space="preserve">(по муниципальному району (городскому округу)) </t>
    </r>
  </si>
  <si>
    <r>
      <t xml:space="preserve">Итого: </t>
    </r>
    <r>
      <rPr>
        <i/>
        <sz val="12"/>
        <rFont val="Times New Roman"/>
        <family val="1"/>
      </rPr>
      <t>(по поселениям)</t>
    </r>
  </si>
  <si>
    <r>
      <t xml:space="preserve">Итого: </t>
    </r>
    <r>
      <rPr>
        <i/>
        <sz val="14"/>
        <rFont val="Times New Roman"/>
        <family val="1"/>
      </rPr>
      <t xml:space="preserve">(по муниципальному району (городскому округу)) </t>
    </r>
  </si>
  <si>
    <r>
      <t xml:space="preserve">Итого: </t>
    </r>
    <r>
      <rPr>
        <i/>
        <sz val="14"/>
        <rFont val="Times New Roman"/>
        <family val="1"/>
      </rPr>
      <t>(по поселениям)</t>
    </r>
  </si>
  <si>
    <t xml:space="preserve">     УТВЕРЖДАЮ</t>
  </si>
  <si>
    <t xml:space="preserve"> </t>
  </si>
  <si>
    <t>Начальник финансового отдела администрации Александровского района</t>
  </si>
  <si>
    <t>Н.А. Данилова</t>
  </si>
  <si>
    <t>Исполнитель: Кабанова Л.М.</t>
  </si>
  <si>
    <t>8(35359)21-2-86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</si>
</sst>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Times New Roman"/>
      <family val="1"/>
    </font>
    <font>
      <sz val="20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theme="1"/>
      <name val="Times New Roman"/>
      <family val="1"/>
    </font>
    <font>
      <sz val="26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>
        <color indexed="63"/>
      </top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  <xf numFmtId="0" fontId="48" fillId="19" borderId="0" applyNumberFormat="0" applyBorder="0" applyAlignment="0" applyProtection="0"/>
    <xf numFmtId="0" fontId="55" fillId="0" borderId="6" applyNumberFormat="0" applyFill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6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1" fillId="31" borderId="8" applyNumberFormat="0" applyFont="0" applyAlignment="0" applyProtection="0"/>
    <xf numFmtId="0" fontId="58" fillId="29" borderId="0" applyNumberFormat="0" applyBorder="0" applyAlignment="0" applyProtection="0"/>
    <xf numFmtId="0" fontId="56" fillId="28" borderId="7" applyNumberFormat="0" applyAlignment="0" applyProtection="0"/>
  </cellStyleXfs>
  <cellXfs count="462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top" indent="3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" fontId="6" fillId="0" borderId="25" xfId="0" applyNumberFormat="1" applyFont="1" applyFill="1" applyBorder="1" applyAlignment="1" applyProtection="1">
      <alignment vertical="top"/>
      <protection/>
    </xf>
    <xf numFmtId="4" fontId="6" fillId="0" borderId="26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4" fontId="4" fillId="0" borderId="27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2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32" xfId="0" applyNumberFormat="1" applyFont="1" applyFill="1" applyBorder="1" applyAlignment="1" applyProtection="1">
      <alignment vertical="top"/>
      <protection/>
    </xf>
    <xf numFmtId="4" fontId="4" fillId="0" borderId="33" xfId="0" applyNumberFormat="1" applyFont="1" applyFill="1" applyBorder="1" applyAlignment="1" applyProtection="1">
      <alignment vertical="top"/>
      <protection/>
    </xf>
    <xf numFmtId="4" fontId="4" fillId="0" borderId="27" xfId="0" applyNumberFormat="1" applyFont="1" applyFill="1" applyBorder="1" applyAlignment="1" applyProtection="1">
      <alignment vertical="top"/>
      <protection/>
    </xf>
    <xf numFmtId="4" fontId="4" fillId="0" borderId="34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vertical="top" wrapText="1"/>
      <protection/>
    </xf>
    <xf numFmtId="4" fontId="6" fillId="0" borderId="35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justify"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0" xfId="0" applyNumberFormat="1" applyFont="1" applyFill="1" applyBorder="1" applyAlignment="1" applyProtection="1">
      <alignment horizontal="left" vertical="center" textRotation="90" wrapText="1"/>
      <protection/>
    </xf>
    <xf numFmtId="2" fontId="6" fillId="33" borderId="36" xfId="0" applyNumberFormat="1" applyFont="1" applyFill="1" applyBorder="1" applyAlignment="1">
      <alignment vertical="top"/>
    </xf>
    <xf numFmtId="2" fontId="4" fillId="0" borderId="11" xfId="0" applyNumberFormat="1" applyFont="1" applyFill="1" applyBorder="1" applyAlignment="1">
      <alignment horizontal="left" vertical="top"/>
    </xf>
    <xf numFmtId="4" fontId="4" fillId="0" borderId="37" xfId="0" applyNumberFormat="1" applyFont="1" applyFill="1" applyBorder="1" applyAlignment="1" applyProtection="1">
      <alignment vertical="top"/>
      <protection/>
    </xf>
    <xf numFmtId="2" fontId="4" fillId="0" borderId="22" xfId="0" applyNumberFormat="1" applyFont="1" applyFill="1" applyBorder="1" applyAlignment="1">
      <alignment horizontal="left" vertical="top"/>
    </xf>
    <xf numFmtId="4" fontId="4" fillId="0" borderId="38" xfId="0" applyNumberFormat="1" applyFont="1" applyFill="1" applyBorder="1" applyAlignment="1" applyProtection="1">
      <alignment vertical="top"/>
      <protection/>
    </xf>
    <xf numFmtId="2" fontId="6" fillId="0" borderId="39" xfId="0" applyNumberFormat="1" applyFont="1" applyFill="1" applyBorder="1" applyAlignment="1">
      <alignment vertical="top"/>
    </xf>
    <xf numFmtId="2" fontId="8" fillId="33" borderId="39" xfId="0" applyNumberFormat="1" applyFont="1" applyFill="1" applyBorder="1" applyAlignment="1">
      <alignment horizontal="left" vertical="top"/>
    </xf>
    <xf numFmtId="4" fontId="4" fillId="0" borderId="26" xfId="0" applyNumberFormat="1" applyFont="1" applyFill="1" applyBorder="1" applyAlignment="1" applyProtection="1">
      <alignment vertical="top"/>
      <protection/>
    </xf>
    <xf numFmtId="4" fontId="4" fillId="0" borderId="25" xfId="0" applyNumberFormat="1" applyFont="1" applyFill="1" applyBorder="1" applyAlignment="1" applyProtection="1">
      <alignment vertical="top"/>
      <protection/>
    </xf>
    <xf numFmtId="4" fontId="4" fillId="0" borderId="40" xfId="0" applyNumberFormat="1" applyFont="1" applyFill="1" applyBorder="1" applyAlignment="1" applyProtection="1">
      <alignment vertical="top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0" borderId="25" xfId="0" applyNumberFormat="1" applyFont="1" applyFill="1" applyBorder="1" applyAlignment="1" applyProtection="1">
      <alignment vertical="top"/>
      <protection/>
    </xf>
    <xf numFmtId="2" fontId="4" fillId="0" borderId="41" xfId="0" applyNumberFormat="1" applyFont="1" applyFill="1" applyBorder="1" applyAlignment="1">
      <alignment horizontal="left" vertical="top"/>
    </xf>
    <xf numFmtId="2" fontId="4" fillId="0" borderId="42" xfId="0" applyNumberFormat="1" applyFont="1" applyFill="1" applyBorder="1" applyAlignment="1">
      <alignment horizontal="left" vertical="top"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4" fontId="4" fillId="0" borderId="46" xfId="0" applyNumberFormat="1" applyFont="1" applyFill="1" applyBorder="1" applyAlignment="1" applyProtection="1">
      <alignment horizontal="right" vertical="top" wrapText="1"/>
      <protection/>
    </xf>
    <xf numFmtId="4" fontId="4" fillId="0" borderId="32" xfId="0" applyNumberFormat="1" applyFont="1" applyFill="1" applyBorder="1" applyAlignment="1" applyProtection="1">
      <alignment horizontal="right" vertical="top" wrapText="1"/>
      <protection/>
    </xf>
    <xf numFmtId="4" fontId="4" fillId="0" borderId="33" xfId="0" applyNumberFormat="1" applyFont="1" applyFill="1" applyBorder="1" applyAlignment="1" applyProtection="1">
      <alignment horizontal="right" vertical="top" wrapText="1"/>
      <protection/>
    </xf>
    <xf numFmtId="0" fontId="0" fillId="0" borderId="47" xfId="0" applyBorder="1" applyAlignment="1">
      <alignment/>
    </xf>
    <xf numFmtId="4" fontId="4" fillId="0" borderId="23" xfId="0" applyNumberFormat="1" applyFont="1" applyFill="1" applyBorder="1" applyAlignment="1" applyProtection="1">
      <alignment horizontal="right" vertical="top" wrapText="1"/>
      <protection/>
    </xf>
    <xf numFmtId="4" fontId="4" fillId="0" borderId="19" xfId="0" applyNumberFormat="1" applyFont="1" applyFill="1" applyBorder="1" applyAlignment="1" applyProtection="1">
      <alignment horizontal="right" vertical="top" wrapText="1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4" fontId="4" fillId="0" borderId="49" xfId="0" applyNumberFormat="1" applyFont="1" applyFill="1" applyBorder="1" applyAlignment="1" applyProtection="1">
      <alignment horizontal="right" vertical="top" wrapText="1"/>
      <protection/>
    </xf>
    <xf numFmtId="4" fontId="4" fillId="0" borderId="50" xfId="0" applyNumberFormat="1" applyFont="1" applyFill="1" applyBorder="1" applyAlignment="1" applyProtection="1">
      <alignment horizontal="right" vertical="top" wrapText="1"/>
      <protection/>
    </xf>
    <xf numFmtId="4" fontId="4" fillId="0" borderId="51" xfId="0" applyNumberFormat="1" applyFont="1" applyFill="1" applyBorder="1" applyAlignment="1" applyProtection="1">
      <alignment horizontal="right" vertical="top" wrapText="1"/>
      <protection/>
    </xf>
    <xf numFmtId="4" fontId="4" fillId="0" borderId="38" xfId="0" applyNumberFormat="1" applyFont="1" applyFill="1" applyBorder="1" applyAlignment="1" applyProtection="1">
      <alignment horizontal="right" vertical="top" wrapText="1"/>
      <protection/>
    </xf>
    <xf numFmtId="4" fontId="4" fillId="0" borderId="52" xfId="0" applyNumberFormat="1" applyFont="1" applyFill="1" applyBorder="1" applyAlignment="1" applyProtection="1">
      <alignment horizontal="right" vertical="top" wrapText="1"/>
      <protection/>
    </xf>
    <xf numFmtId="4" fontId="4" fillId="0" borderId="20" xfId="0" applyNumberFormat="1" applyFont="1" applyFill="1" applyBorder="1" applyAlignment="1" applyProtection="1">
      <alignment horizontal="right" vertical="top" wrapText="1"/>
      <protection/>
    </xf>
    <xf numFmtId="4" fontId="4" fillId="0" borderId="14" xfId="0" applyNumberFormat="1" applyFont="1" applyFill="1" applyBorder="1" applyAlignment="1" applyProtection="1">
      <alignment horizontal="right" vertical="top" wrapText="1"/>
      <protection/>
    </xf>
    <xf numFmtId="4" fontId="4" fillId="0" borderId="53" xfId="0" applyNumberFormat="1" applyFont="1" applyFill="1" applyBorder="1" applyAlignment="1" applyProtection="1">
      <alignment horizontal="right" vertical="top" wrapText="1"/>
      <protection/>
    </xf>
    <xf numFmtId="4" fontId="6" fillId="0" borderId="26" xfId="0" applyNumberFormat="1" applyFont="1" applyFill="1" applyBorder="1" applyAlignment="1" applyProtection="1">
      <alignment horizontal="right" vertical="top" wrapText="1"/>
      <protection/>
    </xf>
    <xf numFmtId="4" fontId="6" fillId="0" borderId="25" xfId="0" applyNumberFormat="1" applyFont="1" applyFill="1" applyBorder="1" applyAlignment="1" applyProtection="1">
      <alignment horizontal="right" vertical="top" wrapText="1"/>
      <protection/>
    </xf>
    <xf numFmtId="4" fontId="6" fillId="0" borderId="35" xfId="0" applyNumberFormat="1" applyFont="1" applyFill="1" applyBorder="1" applyAlignment="1" applyProtection="1">
      <alignment horizontal="right" vertical="top" wrapText="1"/>
      <protection/>
    </xf>
    <xf numFmtId="4" fontId="6" fillId="0" borderId="54" xfId="0" applyNumberFormat="1" applyFont="1" applyFill="1" applyBorder="1" applyAlignment="1" applyProtection="1">
      <alignment horizontal="right" vertical="top" wrapText="1"/>
      <protection/>
    </xf>
    <xf numFmtId="4" fontId="4" fillId="0" borderId="37" xfId="0" applyNumberFormat="1" applyFont="1" applyFill="1" applyBorder="1" applyAlignment="1" applyProtection="1">
      <alignment horizontal="right" vertical="top" wrapText="1"/>
      <protection/>
    </xf>
    <xf numFmtId="4" fontId="4" fillId="0" borderId="34" xfId="0" applyNumberFormat="1" applyFont="1" applyFill="1" applyBorder="1" applyAlignment="1" applyProtection="1">
      <alignment horizontal="right" vertical="top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4" fontId="4" fillId="0" borderId="35" xfId="0" applyNumberFormat="1" applyFont="1" applyFill="1" applyBorder="1" applyAlignment="1" applyProtection="1">
      <alignment vertical="top"/>
      <protection/>
    </xf>
    <xf numFmtId="4" fontId="4" fillId="0" borderId="12" xfId="0" applyNumberFormat="1" applyFont="1" applyFill="1" applyBorder="1" applyAlignment="1" applyProtection="1">
      <alignment vertical="top"/>
      <protection/>
    </xf>
    <xf numFmtId="4" fontId="6" fillId="0" borderId="40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Fill="1" applyBorder="1" applyAlignment="1" applyProtection="1">
      <alignment vertical="top"/>
      <protection/>
    </xf>
    <xf numFmtId="0" fontId="4" fillId="0" borderId="39" xfId="0" applyNumberFormat="1" applyFont="1" applyFill="1" applyBorder="1" applyAlignment="1" applyProtection="1">
      <alignment vertical="top"/>
      <protection/>
    </xf>
    <xf numFmtId="0" fontId="4" fillId="0" borderId="54" xfId="0" applyNumberFormat="1" applyFont="1" applyFill="1" applyBorder="1" applyAlignment="1" applyProtection="1">
      <alignment vertical="top"/>
      <protection/>
    </xf>
    <xf numFmtId="4" fontId="4" fillId="0" borderId="56" xfId="0" applyNumberFormat="1" applyFont="1" applyFill="1" applyBorder="1" applyAlignment="1" applyProtection="1">
      <alignment vertical="top"/>
      <protection/>
    </xf>
    <xf numFmtId="4" fontId="4" fillId="0" borderId="39" xfId="0" applyNumberFormat="1" applyFont="1" applyFill="1" applyBorder="1" applyAlignment="1" applyProtection="1">
      <alignment vertical="top"/>
      <protection/>
    </xf>
    <xf numFmtId="2" fontId="8" fillId="33" borderId="56" xfId="0" applyNumberFormat="1" applyFont="1" applyFill="1" applyBorder="1" applyAlignment="1">
      <alignment horizontal="left" vertical="top"/>
    </xf>
    <xf numFmtId="2" fontId="6" fillId="0" borderId="56" xfId="0" applyNumberFormat="1" applyFont="1" applyFill="1" applyBorder="1" applyAlignment="1">
      <alignment vertical="top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35" xfId="0" applyNumberFormat="1" applyFont="1" applyFill="1" applyBorder="1" applyAlignment="1" applyProtection="1">
      <alignment vertical="top"/>
      <protection/>
    </xf>
    <xf numFmtId="0" fontId="4" fillId="0" borderId="28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2" fontId="6" fillId="33" borderId="56" xfId="0" applyNumberFormat="1" applyFont="1" applyFill="1" applyBorder="1" applyAlignment="1">
      <alignment vertical="top"/>
    </xf>
    <xf numFmtId="4" fontId="8" fillId="33" borderId="56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right"/>
      <protection/>
    </xf>
    <xf numFmtId="2" fontId="4" fillId="0" borderId="32" xfId="0" applyNumberFormat="1" applyFont="1" applyFill="1" applyBorder="1" applyAlignment="1">
      <alignment horizontal="left" vertical="top"/>
    </xf>
    <xf numFmtId="2" fontId="4" fillId="0" borderId="20" xfId="0" applyNumberFormat="1" applyFont="1" applyFill="1" applyBorder="1" applyAlignment="1">
      <alignment horizontal="left" vertical="top"/>
    </xf>
    <xf numFmtId="4" fontId="4" fillId="0" borderId="20" xfId="0" applyNumberFormat="1" applyFont="1" applyFill="1" applyBorder="1" applyAlignment="1" applyProtection="1">
      <alignment vertical="top"/>
      <protection/>
    </xf>
    <xf numFmtId="4" fontId="4" fillId="0" borderId="54" xfId="0" applyNumberFormat="1" applyFont="1" applyFill="1" applyBorder="1" applyAlignment="1" applyProtection="1">
      <alignment vertical="top"/>
      <protection/>
    </xf>
    <xf numFmtId="4" fontId="4" fillId="0" borderId="32" xfId="0" applyNumberFormat="1" applyFont="1" applyFill="1" applyBorder="1" applyAlignment="1" applyProtection="1">
      <alignment horizontal="right" vertical="top"/>
      <protection/>
    </xf>
    <xf numFmtId="4" fontId="4" fillId="0" borderId="20" xfId="0" applyNumberFormat="1" applyFont="1" applyFill="1" applyBorder="1" applyAlignment="1" applyProtection="1">
      <alignment horizontal="right" vertical="top"/>
      <protection/>
    </xf>
    <xf numFmtId="4" fontId="6" fillId="0" borderId="56" xfId="0" applyNumberFormat="1" applyFont="1" applyFill="1" applyBorder="1" applyAlignment="1" applyProtection="1">
      <alignment vertical="top"/>
      <protection/>
    </xf>
    <xf numFmtId="2" fontId="4" fillId="33" borderId="32" xfId="0" applyNumberFormat="1" applyFont="1" applyFill="1" applyBorder="1" applyAlignment="1">
      <alignment vertical="top"/>
    </xf>
    <xf numFmtId="2" fontId="4" fillId="33" borderId="20" xfId="0" applyNumberFormat="1" applyFont="1" applyFill="1" applyBorder="1" applyAlignment="1">
      <alignment vertical="top"/>
    </xf>
    <xf numFmtId="2" fontId="4" fillId="0" borderId="32" xfId="0" applyNumberFormat="1" applyFont="1" applyFill="1" applyBorder="1" applyAlignment="1">
      <alignment vertical="top"/>
    </xf>
    <xf numFmtId="2" fontId="4" fillId="0" borderId="20" xfId="0" applyNumberFormat="1" applyFont="1" applyFill="1" applyBorder="1" applyAlignment="1">
      <alignment vertical="top"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6" fillId="0" borderId="36" xfId="0" applyNumberFormat="1" applyFont="1" applyFill="1" applyBorder="1" applyAlignment="1" applyProtection="1">
      <alignment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vertical="top"/>
      <protection/>
    </xf>
    <xf numFmtId="0" fontId="65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4" fillId="0" borderId="63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2" fillId="0" borderId="60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5" fillId="0" borderId="36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left" vertical="top"/>
      <protection/>
    </xf>
    <xf numFmtId="0" fontId="5" fillId="0" borderId="54" xfId="0" applyNumberFormat="1" applyFont="1" applyFill="1" applyBorder="1" applyAlignment="1" applyProtection="1">
      <alignment horizontal="left" vertical="top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2" fillId="0" borderId="47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64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0" xfId="0" applyNumberFormat="1" applyFont="1" applyFill="1" applyBorder="1" applyAlignment="1" applyProtection="1">
      <alignment horizontal="center" vertical="center" textRotation="90"/>
      <protection/>
    </xf>
    <xf numFmtId="0" fontId="4" fillId="0" borderId="21" xfId="0" applyNumberFormat="1" applyFont="1" applyFill="1" applyBorder="1" applyAlignment="1" applyProtection="1">
      <alignment horizontal="center" vertical="center" textRotation="90"/>
      <protection/>
    </xf>
    <xf numFmtId="0" fontId="4" fillId="0" borderId="60" xfId="0" applyNumberFormat="1" applyFont="1" applyFill="1" applyBorder="1" applyAlignment="1" applyProtection="1">
      <alignment horizontal="center" vertical="center" textRotation="90"/>
      <protection/>
    </xf>
    <xf numFmtId="0" fontId="4" fillId="0" borderId="54" xfId="0" applyNumberFormat="1" applyFont="1" applyFill="1" applyBorder="1" applyAlignment="1" applyProtection="1">
      <alignment horizontal="center" vertical="top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left" vertical="center" wrapText="1"/>
      <protection/>
    </xf>
    <xf numFmtId="0" fontId="4" fillId="0" borderId="63" xfId="0" applyNumberFormat="1" applyFont="1" applyFill="1" applyBorder="1" applyAlignment="1" applyProtection="1">
      <alignment horizontal="left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4" fillId="0" borderId="7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71" xfId="0" applyNumberFormat="1" applyFont="1" applyFill="1" applyBorder="1" applyAlignment="1" applyProtection="1">
      <alignment horizontal="center" vertical="center"/>
      <protection/>
    </xf>
    <xf numFmtId="0" fontId="4" fillId="0" borderId="7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54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71" xfId="0" applyNumberFormat="1" applyFont="1" applyFill="1" applyBorder="1" applyAlignment="1" applyProtection="1">
      <alignment vertical="top"/>
      <protection/>
    </xf>
    <xf numFmtId="0" fontId="4" fillId="0" borderId="64" xfId="0" applyNumberFormat="1" applyFont="1" applyFill="1" applyBorder="1" applyAlignment="1" applyProtection="1">
      <alignment vertical="top"/>
      <protection/>
    </xf>
    <xf numFmtId="0" fontId="4" fillId="0" borderId="4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wrapText="1"/>
    </xf>
    <xf numFmtId="0" fontId="10" fillId="0" borderId="73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4" fillId="0" borderId="74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0" fillId="0" borderId="0" xfId="0" applyAlignment="1">
      <alignment vertical="center" wrapText="1"/>
    </xf>
    <xf numFmtId="0" fontId="67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37" fillId="33" borderId="0" xfId="0" applyNumberFormat="1" applyFont="1" applyFill="1" applyBorder="1" applyAlignment="1" applyProtection="1">
      <alignment horizontal="center" vertical="top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68" fillId="0" borderId="0" xfId="0" applyFont="1" applyAlignment="1">
      <alignment/>
    </xf>
    <xf numFmtId="0" fontId="2" fillId="0" borderId="48" xfId="0" applyNumberFormat="1" applyFont="1" applyFill="1" applyBorder="1" applyAlignment="1" applyProtection="1">
      <alignment horizontal="center" vertical="center" textRotation="90"/>
      <protection/>
    </xf>
    <xf numFmtId="0" fontId="2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43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4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0" fontId="2" fillId="0" borderId="58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59" xfId="0" applyNumberFormat="1" applyFont="1" applyFill="1" applyBorder="1" applyAlignment="1" applyProtection="1">
      <alignment horizontal="center" vertical="center" textRotation="90"/>
      <protection/>
    </xf>
    <xf numFmtId="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21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4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24" xfId="0" applyNumberFormat="1" applyFont="1" applyFill="1" applyBorder="1" applyAlignment="1" applyProtection="1">
      <alignment horizontal="center" vertical="top"/>
      <protection/>
    </xf>
    <xf numFmtId="0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53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57" xfId="0" applyNumberFormat="1" applyFont="1" applyFill="1" applyBorder="1" applyAlignment="1" applyProtection="1">
      <alignment horizontal="center" vertical="center" textRotation="90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0" fontId="2" fillId="0" borderId="24" xfId="0" applyNumberFormat="1" applyFont="1" applyFill="1" applyBorder="1" applyAlignment="1" applyProtection="1">
      <alignment horizontal="left" vertical="top" indent="3"/>
      <protection/>
    </xf>
    <xf numFmtId="0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5" xfId="0" applyNumberFormat="1" applyFont="1" applyFill="1" applyBorder="1" applyAlignment="1" applyProtection="1">
      <alignment horizontal="center" vertical="center" textRotation="90"/>
      <protection/>
    </xf>
    <xf numFmtId="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0" xfId="0" applyNumberFormat="1" applyFont="1" applyFill="1" applyBorder="1" applyAlignment="1" applyProtection="1">
      <alignment horizontal="left" vertical="center" textRotation="90" wrapText="1"/>
      <protection/>
    </xf>
    <xf numFmtId="0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top" wrapText="1"/>
      <protection/>
    </xf>
    <xf numFmtId="4" fontId="2" fillId="0" borderId="27" xfId="0" applyNumberFormat="1" applyFont="1" applyFill="1" applyBorder="1" applyAlignment="1" applyProtection="1">
      <alignment horizontal="right" vertical="top" wrapText="1"/>
      <protection/>
    </xf>
    <xf numFmtId="0" fontId="2" fillId="0" borderId="27" xfId="0" applyNumberFormat="1" applyFont="1" applyFill="1" applyBorder="1" applyAlignment="1" applyProtection="1">
      <alignment horizontal="right" vertical="top" wrapText="1"/>
      <protection/>
    </xf>
    <xf numFmtId="4" fontId="2" fillId="0" borderId="23" xfId="0" applyNumberFormat="1" applyFont="1" applyFill="1" applyBorder="1" applyAlignment="1" applyProtection="1">
      <alignment horizontal="right" vertical="top" wrapText="1"/>
      <protection/>
    </xf>
    <xf numFmtId="0" fontId="5" fillId="0" borderId="64" xfId="0" applyNumberFormat="1" applyFont="1" applyFill="1" applyBorder="1" applyAlignment="1" applyProtection="1">
      <alignment horizontal="left" vertical="top" wrapText="1"/>
      <protection/>
    </xf>
    <xf numFmtId="0" fontId="5" fillId="0" borderId="30" xfId="0" applyNumberFormat="1" applyFont="1" applyFill="1" applyBorder="1" applyAlignment="1" applyProtection="1">
      <alignment horizontal="left" vertical="top" wrapText="1"/>
      <protection/>
    </xf>
    <xf numFmtId="0" fontId="5" fillId="0" borderId="66" xfId="0" applyNumberFormat="1" applyFont="1" applyFill="1" applyBorder="1" applyAlignment="1" applyProtection="1">
      <alignment horizontal="left" vertical="top" wrapText="1"/>
      <protection/>
    </xf>
    <xf numFmtId="4" fontId="2" fillId="0" borderId="60" xfId="0" applyNumberFormat="1" applyFont="1" applyFill="1" applyBorder="1" applyAlignment="1" applyProtection="1">
      <alignment horizontal="right" vertical="top" wrapText="1"/>
      <protection/>
    </xf>
    <xf numFmtId="4" fontId="2" fillId="0" borderId="75" xfId="0" applyNumberFormat="1" applyFont="1" applyFill="1" applyBorder="1" applyAlignment="1" applyProtection="1">
      <alignment horizontal="right" vertical="top" wrapText="1"/>
      <protection/>
    </xf>
    <xf numFmtId="0" fontId="5" fillId="33" borderId="58" xfId="0" applyNumberFormat="1" applyFont="1" applyFill="1" applyBorder="1" applyAlignment="1" applyProtection="1">
      <alignment horizontal="left" vertical="top" wrapText="1"/>
      <protection/>
    </xf>
    <xf numFmtId="0" fontId="5" fillId="33" borderId="16" xfId="0" applyNumberFormat="1" applyFont="1" applyFill="1" applyBorder="1" applyAlignment="1" applyProtection="1">
      <alignment horizontal="left" vertical="top" wrapText="1"/>
      <protection/>
    </xf>
    <xf numFmtId="0" fontId="2" fillId="33" borderId="27" xfId="0" applyNumberFormat="1" applyFont="1" applyFill="1" applyBorder="1" applyAlignment="1" applyProtection="1">
      <alignment horizontal="left" vertical="top" wrapText="1"/>
      <protection/>
    </xf>
    <xf numFmtId="0" fontId="2" fillId="33" borderId="27" xfId="0" applyNumberFormat="1" applyFont="1" applyFill="1" applyBorder="1" applyAlignment="1" applyProtection="1">
      <alignment horizontal="center" vertical="top" wrapText="1"/>
      <protection/>
    </xf>
    <xf numFmtId="4" fontId="2" fillId="33" borderId="27" xfId="0" applyNumberFormat="1" applyFont="1" applyFill="1" applyBorder="1" applyAlignment="1" applyProtection="1">
      <alignment horizontal="right" vertical="top" wrapText="1"/>
      <protection/>
    </xf>
    <xf numFmtId="0" fontId="2" fillId="33" borderId="27" xfId="0" applyNumberFormat="1" applyFont="1" applyFill="1" applyBorder="1" applyAlignment="1" applyProtection="1">
      <alignment horizontal="right" vertical="top" wrapText="1"/>
      <protection/>
    </xf>
    <xf numFmtId="4" fontId="2" fillId="33" borderId="23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/>
      <protection/>
    </xf>
    <xf numFmtId="0" fontId="5" fillId="0" borderId="76" xfId="0" applyNumberFormat="1" applyFont="1" applyFill="1" applyBorder="1" applyAlignment="1" applyProtection="1">
      <alignment horizontal="left" vertical="top"/>
      <protection/>
    </xf>
    <xf numFmtId="0" fontId="5" fillId="0" borderId="77" xfId="0" applyNumberFormat="1" applyFont="1" applyFill="1" applyBorder="1" applyAlignment="1" applyProtection="1">
      <alignment horizontal="left" vertical="top"/>
      <protection/>
    </xf>
    <xf numFmtId="4" fontId="2" fillId="0" borderId="28" xfId="0" applyNumberFormat="1" applyFont="1" applyFill="1" applyBorder="1" applyAlignment="1" applyProtection="1">
      <alignment horizontal="right" vertical="top" wrapText="1"/>
      <protection/>
    </xf>
    <xf numFmtId="4" fontId="2" fillId="0" borderId="31" xfId="0" applyNumberFormat="1" applyFont="1" applyFill="1" applyBorder="1" applyAlignment="1" applyProtection="1">
      <alignment horizontal="right" vertical="top" wrapText="1"/>
      <protection/>
    </xf>
    <xf numFmtId="0" fontId="5" fillId="0" borderId="35" xfId="0" applyNumberFormat="1" applyFont="1" applyFill="1" applyBorder="1" applyAlignment="1" applyProtection="1">
      <alignment horizontal="left" vertical="top"/>
      <protection/>
    </xf>
    <xf numFmtId="4" fontId="5" fillId="0" borderId="39" xfId="0" applyNumberFormat="1" applyFont="1" applyFill="1" applyBorder="1" applyAlignment="1" applyProtection="1">
      <alignment vertical="top"/>
      <protection/>
    </xf>
    <xf numFmtId="0" fontId="5" fillId="0" borderId="78" xfId="0" applyNumberFormat="1" applyFont="1" applyFill="1" applyBorder="1" applyAlignment="1" applyProtection="1">
      <alignment vertical="top"/>
      <protection/>
    </xf>
    <xf numFmtId="4" fontId="5" fillId="0" borderId="25" xfId="0" applyNumberFormat="1" applyFont="1" applyFill="1" applyBorder="1" applyAlignment="1" applyProtection="1">
      <alignment vertical="top"/>
      <protection/>
    </xf>
    <xf numFmtId="4" fontId="5" fillId="0" borderId="35" xfId="0" applyNumberFormat="1" applyFont="1" applyFill="1" applyBorder="1" applyAlignment="1" applyProtection="1">
      <alignment vertical="top"/>
      <protection/>
    </xf>
    <xf numFmtId="0" fontId="41" fillId="33" borderId="21" xfId="0" applyNumberFormat="1" applyFont="1" applyFill="1" applyBorder="1" applyAlignment="1" applyProtection="1">
      <alignment horizontal="center" vertical="center" textRotation="90" wrapText="1"/>
      <protection/>
    </xf>
    <xf numFmtId="0" fontId="41" fillId="33" borderId="27" xfId="0" applyNumberFormat="1" applyFont="1" applyFill="1" applyBorder="1" applyAlignment="1" applyProtection="1">
      <alignment horizontal="left" vertical="top" wrapText="1"/>
      <protection/>
    </xf>
    <xf numFmtId="0" fontId="41" fillId="33" borderId="27" xfId="0" applyNumberFormat="1" applyFont="1" applyFill="1" applyBorder="1" applyAlignment="1" applyProtection="1">
      <alignment horizontal="center" vertical="top" wrapText="1"/>
      <protection/>
    </xf>
    <xf numFmtId="4" fontId="41" fillId="33" borderId="27" xfId="0" applyNumberFormat="1" applyFont="1" applyFill="1" applyBorder="1" applyAlignment="1" applyProtection="1">
      <alignment horizontal="right" vertical="top" wrapText="1"/>
      <protection/>
    </xf>
    <xf numFmtId="0" fontId="41" fillId="33" borderId="0" xfId="0" applyNumberFormat="1" applyFont="1" applyFill="1" applyBorder="1" applyAlignment="1" applyProtection="1">
      <alignment horizontal="left" vertical="top"/>
      <protection/>
    </xf>
    <xf numFmtId="0" fontId="41" fillId="33" borderId="0" xfId="0" applyNumberFormat="1" applyFont="1" applyFill="1" applyBorder="1" applyAlignment="1" applyProtection="1">
      <alignment vertical="top"/>
      <protection/>
    </xf>
    <xf numFmtId="0" fontId="69" fillId="0" borderId="0" xfId="0" applyFont="1" applyAlignment="1">
      <alignment/>
    </xf>
    <xf numFmtId="0" fontId="44" fillId="33" borderId="0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0" fontId="45" fillId="0" borderId="0" xfId="0" applyFont="1" applyAlignment="1">
      <alignment/>
    </xf>
    <xf numFmtId="0" fontId="69" fillId="0" borderId="0" xfId="0" applyFont="1" applyAlignment="1">
      <alignment/>
    </xf>
    <xf numFmtId="0" fontId="44" fillId="0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Border="1" applyAlignment="1">
      <alignment horizontal="center"/>
    </xf>
    <xf numFmtId="0" fontId="66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5" fillId="0" borderId="0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vertical="top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 textRotation="90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6" xfId="0" applyNumberFormat="1" applyFont="1" applyFill="1" applyBorder="1" applyAlignment="1" applyProtection="1">
      <alignment horizontal="center" vertical="center" textRotation="90"/>
      <protection/>
    </xf>
    <xf numFmtId="0" fontId="2" fillId="0" borderId="48" xfId="0" applyNumberFormat="1" applyFont="1" applyFill="1" applyBorder="1" applyAlignment="1" applyProtection="1">
      <alignment horizontal="center" vertical="top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2" fillId="0" borderId="27" xfId="0" applyNumberFormat="1" applyFont="1" applyFill="1" applyBorder="1" applyAlignment="1" applyProtection="1">
      <alignment horizontal="center" vertical="top"/>
      <protection/>
    </xf>
    <xf numFmtId="0" fontId="5" fillId="0" borderId="58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left" vertical="top"/>
      <protection/>
    </xf>
    <xf numFmtId="0" fontId="2" fillId="0" borderId="27" xfId="0" applyNumberFormat="1" applyFont="1" applyFill="1" applyBorder="1" applyAlignment="1" applyProtection="1">
      <alignment horizontal="left" vertical="top"/>
      <protection/>
    </xf>
    <xf numFmtId="0" fontId="2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75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left" vertical="top"/>
      <protection/>
    </xf>
    <xf numFmtId="0" fontId="5" fillId="0" borderId="66" xfId="0" applyNumberFormat="1" applyFont="1" applyFill="1" applyBorder="1" applyAlignment="1" applyProtection="1">
      <alignment horizontal="left" vertical="top"/>
      <protection/>
    </xf>
    <xf numFmtId="4" fontId="5" fillId="0" borderId="36" xfId="0" applyNumberFormat="1" applyFont="1" applyFill="1" applyBorder="1" applyAlignment="1" applyProtection="1">
      <alignment horizontal="center" vertical="top"/>
      <protection/>
    </xf>
    <xf numFmtId="4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78" xfId="0" applyNumberFormat="1" applyFont="1" applyFill="1" applyBorder="1" applyAlignment="1" applyProtection="1">
      <alignment vertical="top"/>
      <protection/>
    </xf>
    <xf numFmtId="0" fontId="2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3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2" fontId="2" fillId="0" borderId="27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Fill="1" applyBorder="1" applyAlignment="1" applyProtection="1">
      <alignment horizontal="right" vertical="center" wrapText="1"/>
      <protection/>
    </xf>
    <xf numFmtId="4" fontId="2" fillId="0" borderId="32" xfId="0" applyNumberFormat="1" applyFont="1" applyFill="1" applyBorder="1" applyAlignment="1" applyProtection="1">
      <alignment horizontal="right" vertical="top" wrapText="1"/>
      <protection/>
    </xf>
    <xf numFmtId="0" fontId="5" fillId="33" borderId="58" xfId="0" applyNumberFormat="1" applyFont="1" applyFill="1" applyBorder="1" applyAlignment="1" applyProtection="1">
      <alignment horizontal="left" vertical="top"/>
      <protection/>
    </xf>
    <xf numFmtId="0" fontId="5" fillId="33" borderId="16" xfId="0" applyNumberFormat="1" applyFont="1" applyFill="1" applyBorder="1" applyAlignment="1" applyProtection="1">
      <alignment horizontal="left" vertical="top"/>
      <protection/>
    </xf>
    <xf numFmtId="0" fontId="2" fillId="33" borderId="27" xfId="0" applyNumberFormat="1" applyFont="1" applyFill="1" applyBorder="1" applyAlignment="1" applyProtection="1">
      <alignment horizontal="left" vertical="top"/>
      <protection/>
    </xf>
    <xf numFmtId="0" fontId="5" fillId="33" borderId="62" xfId="0" applyNumberFormat="1" applyFont="1" applyFill="1" applyBorder="1" applyAlignment="1" applyProtection="1">
      <alignment horizontal="left" vertical="top"/>
      <protection/>
    </xf>
    <xf numFmtId="0" fontId="35" fillId="33" borderId="0" xfId="0" applyNumberFormat="1" applyFont="1" applyFill="1" applyBorder="1" applyAlignment="1" applyProtection="1">
      <alignment vertical="top"/>
      <protection/>
    </xf>
    <xf numFmtId="0" fontId="41" fillId="33" borderId="27" xfId="0" applyNumberFormat="1" applyFont="1" applyFill="1" applyBorder="1" applyAlignment="1" applyProtection="1">
      <alignment horizontal="center" vertical="center" textRotation="90"/>
      <protection/>
    </xf>
    <xf numFmtId="0" fontId="41" fillId="33" borderId="27" xfId="0" applyNumberFormat="1" applyFont="1" applyFill="1" applyBorder="1" applyAlignment="1" applyProtection="1">
      <alignment horizontal="center" vertical="center" wrapText="1"/>
      <protection/>
    </xf>
    <xf numFmtId="0" fontId="41" fillId="33" borderId="27" xfId="0" applyNumberFormat="1" applyFont="1" applyFill="1" applyBorder="1" applyAlignment="1" applyProtection="1">
      <alignment horizontal="center" vertical="center" textRotation="90" wrapText="1"/>
      <protection/>
    </xf>
    <xf numFmtId="0" fontId="41" fillId="33" borderId="20" xfId="0" applyNumberFormat="1" applyFont="1" applyFill="1" applyBorder="1" applyAlignment="1" applyProtection="1">
      <alignment horizontal="center" vertical="center" textRotation="90" wrapText="1"/>
      <protection/>
    </xf>
    <xf numFmtId="0" fontId="41" fillId="33" borderId="32" xfId="0" applyNumberFormat="1" applyFont="1" applyFill="1" applyBorder="1" applyAlignment="1" applyProtection="1">
      <alignment horizontal="center" vertical="center" textRotation="90" wrapText="1"/>
      <protection/>
    </xf>
    <xf numFmtId="0" fontId="41" fillId="33" borderId="20" xfId="0" applyNumberFormat="1" applyFont="1" applyFill="1" applyBorder="1" applyAlignment="1" applyProtection="1">
      <alignment horizontal="center" vertical="top"/>
      <protection/>
    </xf>
    <xf numFmtId="4" fontId="41" fillId="33" borderId="27" xfId="0" applyNumberFormat="1" applyFont="1" applyFill="1" applyBorder="1" applyAlignment="1" applyProtection="1">
      <alignment horizontal="left" vertical="top" wrapText="1"/>
      <protection/>
    </xf>
    <xf numFmtId="4" fontId="41" fillId="33" borderId="27" xfId="0" applyNumberFormat="1" applyFont="1" applyFill="1" applyBorder="1" applyAlignment="1" applyProtection="1">
      <alignment horizontal="center" vertical="top" wrapText="1"/>
      <protection/>
    </xf>
    <xf numFmtId="0" fontId="35" fillId="33" borderId="12" xfId="0" applyNumberFormat="1" applyFont="1" applyFill="1" applyBorder="1" applyAlignment="1" applyProtection="1">
      <alignment horizontal="left" vertical="top"/>
      <protection/>
    </xf>
    <xf numFmtId="0" fontId="35" fillId="33" borderId="11" xfId="0" applyNumberFormat="1" applyFont="1" applyFill="1" applyBorder="1" applyAlignment="1" applyProtection="1">
      <alignment horizontal="left" vertical="top"/>
      <protection/>
    </xf>
    <xf numFmtId="0" fontId="46" fillId="0" borderId="11" xfId="0" applyFont="1" applyBorder="1" applyAlignment="1">
      <alignment horizontal="left" vertical="top"/>
    </xf>
    <xf numFmtId="0" fontId="46" fillId="0" borderId="63" xfId="0" applyFont="1" applyBorder="1" applyAlignment="1">
      <alignment horizontal="left" vertical="top"/>
    </xf>
    <xf numFmtId="0" fontId="41" fillId="33" borderId="32" xfId="0" applyNumberFormat="1" applyFont="1" applyFill="1" applyBorder="1" applyAlignment="1" applyProtection="1">
      <alignment horizontal="center" vertical="top" wrapText="1"/>
      <protection/>
    </xf>
    <xf numFmtId="0" fontId="35" fillId="33" borderId="14" xfId="0" applyNumberFormat="1" applyFont="1" applyFill="1" applyBorder="1" applyAlignment="1" applyProtection="1">
      <alignment horizontal="left" vertical="top"/>
      <protection/>
    </xf>
    <xf numFmtId="0" fontId="35" fillId="33" borderId="13" xfId="0" applyNumberFormat="1" applyFont="1" applyFill="1" applyBorder="1" applyAlignment="1" applyProtection="1">
      <alignment horizontal="left" vertical="top"/>
      <protection/>
    </xf>
    <xf numFmtId="0" fontId="35" fillId="33" borderId="57" xfId="0" applyNumberFormat="1" applyFont="1" applyFill="1" applyBorder="1" applyAlignment="1" applyProtection="1">
      <alignment horizontal="left" vertical="top"/>
      <protection/>
    </xf>
    <xf numFmtId="0" fontId="35" fillId="33" borderId="21" xfId="0" applyNumberFormat="1" applyFont="1" applyFill="1" applyBorder="1" applyAlignment="1" applyProtection="1">
      <alignment vertical="top"/>
      <protection/>
    </xf>
    <xf numFmtId="0" fontId="41" fillId="33" borderId="21" xfId="0" applyNumberFormat="1" applyFont="1" applyFill="1" applyBorder="1" applyAlignment="1" applyProtection="1">
      <alignment vertical="top"/>
      <protection/>
    </xf>
    <xf numFmtId="0" fontId="41" fillId="33" borderId="21" xfId="0" applyNumberFormat="1" applyFont="1" applyFill="1" applyBorder="1" applyAlignment="1" applyProtection="1">
      <alignment vertical="top" wrapText="1"/>
      <protection/>
    </xf>
    <xf numFmtId="0" fontId="47" fillId="33" borderId="25" xfId="0" applyFont="1" applyFill="1" applyBorder="1" applyAlignment="1">
      <alignment/>
    </xf>
    <xf numFmtId="0" fontId="69" fillId="33" borderId="25" xfId="0" applyFont="1" applyFill="1" applyBorder="1" applyAlignment="1">
      <alignment/>
    </xf>
    <xf numFmtId="0" fontId="69" fillId="33" borderId="25" xfId="0" applyFont="1" applyFill="1" applyBorder="1" applyAlignment="1">
      <alignment wrapText="1"/>
    </xf>
    <xf numFmtId="0" fontId="41" fillId="33" borderId="46" xfId="0" applyNumberFormat="1" applyFont="1" applyFill="1" applyBorder="1" applyAlignment="1" applyProtection="1">
      <alignment horizontal="center" vertical="center" textRotation="90"/>
      <protection/>
    </xf>
    <xf numFmtId="0" fontId="41" fillId="33" borderId="46" xfId="0" applyNumberFormat="1" applyFont="1" applyFill="1" applyBorder="1" applyAlignment="1" applyProtection="1">
      <alignment horizontal="center" vertical="center" textRotation="90" wrapText="1"/>
      <protection/>
    </xf>
    <xf numFmtId="0" fontId="41" fillId="33" borderId="44" xfId="0" applyNumberFormat="1" applyFont="1" applyFill="1" applyBorder="1" applyAlignment="1" applyProtection="1">
      <alignment horizontal="center" vertical="center" wrapText="1"/>
      <protection/>
    </xf>
    <xf numFmtId="0" fontId="41" fillId="33" borderId="16" xfId="0" applyNumberFormat="1" applyFont="1" applyFill="1" applyBorder="1" applyAlignment="1" applyProtection="1">
      <alignment horizontal="center" vertical="center" wrapText="1"/>
      <protection/>
    </xf>
    <xf numFmtId="0" fontId="41" fillId="33" borderId="62" xfId="0" applyNumberFormat="1" applyFont="1" applyFill="1" applyBorder="1" applyAlignment="1" applyProtection="1">
      <alignment horizontal="center" vertical="center" wrapText="1"/>
      <protection/>
    </xf>
    <xf numFmtId="0" fontId="41" fillId="33" borderId="44" xfId="0" applyNumberFormat="1" applyFont="1" applyFill="1" applyBorder="1" applyAlignment="1" applyProtection="1">
      <alignment horizontal="center" vertical="top" wrapText="1"/>
      <protection/>
    </xf>
    <xf numFmtId="0" fontId="41" fillId="33" borderId="16" xfId="0" applyNumberFormat="1" applyFont="1" applyFill="1" applyBorder="1" applyAlignment="1" applyProtection="1">
      <alignment horizontal="center" vertical="top" wrapText="1"/>
      <protection/>
    </xf>
    <xf numFmtId="0" fontId="41" fillId="33" borderId="62" xfId="0" applyNumberFormat="1" applyFont="1" applyFill="1" applyBorder="1" applyAlignment="1" applyProtection="1">
      <alignment horizontal="center" vertical="top" wrapText="1"/>
      <protection/>
    </xf>
    <xf numFmtId="0" fontId="41" fillId="33" borderId="46" xfId="0" applyNumberFormat="1" applyFont="1" applyFill="1" applyBorder="1" applyAlignment="1" applyProtection="1">
      <alignment horizontal="center" vertical="top"/>
      <protection/>
    </xf>
    <xf numFmtId="0" fontId="41" fillId="33" borderId="12" xfId="0" applyNumberFormat="1" applyFont="1" applyFill="1" applyBorder="1" applyAlignment="1" applyProtection="1">
      <alignment horizontal="center" vertical="center" wrapText="1"/>
      <protection/>
    </xf>
    <xf numFmtId="0" fontId="41" fillId="33" borderId="11" xfId="0" applyNumberFormat="1" applyFont="1" applyFill="1" applyBorder="1" applyAlignment="1" applyProtection="1">
      <alignment horizontal="center" vertical="center" wrapText="1"/>
      <protection/>
    </xf>
    <xf numFmtId="0" fontId="41" fillId="33" borderId="63" xfId="0" applyNumberFormat="1" applyFont="1" applyFill="1" applyBorder="1" applyAlignment="1" applyProtection="1">
      <alignment horizontal="center" vertical="center" wrapText="1"/>
      <protection/>
    </xf>
    <xf numFmtId="0" fontId="41" fillId="33" borderId="12" xfId="0" applyNumberFormat="1" applyFont="1" applyFill="1" applyBorder="1" applyAlignment="1" applyProtection="1">
      <alignment horizontal="center" vertical="top" wrapText="1"/>
      <protection/>
    </xf>
    <xf numFmtId="0" fontId="41" fillId="33" borderId="11" xfId="0" applyNumberFormat="1" applyFont="1" applyFill="1" applyBorder="1" applyAlignment="1" applyProtection="1">
      <alignment horizontal="center" vertical="top" wrapText="1"/>
      <protection/>
    </xf>
    <xf numFmtId="0" fontId="41" fillId="33" borderId="63" xfId="0" applyNumberFormat="1" applyFont="1" applyFill="1" applyBorder="1" applyAlignment="1" applyProtection="1">
      <alignment horizontal="center" vertical="top" wrapText="1"/>
      <protection/>
    </xf>
    <xf numFmtId="0" fontId="41" fillId="33" borderId="27" xfId="0" applyNumberFormat="1" applyFont="1" applyFill="1" applyBorder="1" applyAlignment="1" applyProtection="1">
      <alignment horizontal="center" vertical="top"/>
      <protection/>
    </xf>
    <xf numFmtId="0" fontId="41" fillId="33" borderId="27" xfId="0" applyNumberFormat="1" applyFont="1" applyFill="1" applyBorder="1" applyAlignment="1" applyProtection="1">
      <alignment horizontal="left" vertical="center" wrapText="1"/>
      <protection/>
    </xf>
    <xf numFmtId="0" fontId="41" fillId="33" borderId="27" xfId="0" applyNumberFormat="1" applyFont="1" applyFill="1" applyBorder="1" applyAlignment="1" applyProtection="1">
      <alignment horizontal="center" vertical="center"/>
      <protection/>
    </xf>
    <xf numFmtId="0" fontId="41" fillId="33" borderId="27" xfId="0" applyNumberFormat="1" applyFont="1" applyFill="1" applyBorder="1" applyAlignment="1" applyProtection="1">
      <alignment horizontal="center" vertical="center" textRotation="90" wrapText="1"/>
      <protection/>
    </xf>
    <xf numFmtId="0" fontId="41" fillId="33" borderId="27" xfId="0" applyNumberFormat="1" applyFont="1" applyFill="1" applyBorder="1" applyAlignment="1" applyProtection="1">
      <alignment horizontal="center" vertical="top"/>
      <protection/>
    </xf>
    <xf numFmtId="0" fontId="41" fillId="33" borderId="32" xfId="0" applyNumberFormat="1" applyFont="1" applyFill="1" applyBorder="1" applyAlignment="1" applyProtection="1">
      <alignment horizontal="center" vertical="top"/>
      <protection/>
    </xf>
    <xf numFmtId="0" fontId="41" fillId="33" borderId="57" xfId="0" applyNumberFormat="1" applyFont="1" applyFill="1" applyBorder="1" applyAlignment="1" applyProtection="1">
      <alignment horizontal="right" vertical="top" wrapText="1"/>
      <protection/>
    </xf>
    <xf numFmtId="0" fontId="41" fillId="33" borderId="32" xfId="0" applyNumberFormat="1" applyFont="1" applyFill="1" applyBorder="1" applyAlignment="1" applyProtection="1">
      <alignment horizontal="right" vertical="top" wrapText="1"/>
      <protection/>
    </xf>
    <xf numFmtId="4" fontId="41" fillId="33" borderId="32" xfId="0" applyNumberFormat="1" applyFont="1" applyFill="1" applyBorder="1" applyAlignment="1" applyProtection="1">
      <alignment horizontal="right" vertical="top" wrapText="1"/>
      <protection/>
    </xf>
    <xf numFmtId="0" fontId="35" fillId="0" borderId="79" xfId="0" applyNumberFormat="1" applyFont="1" applyFill="1" applyBorder="1" applyAlignment="1" applyProtection="1">
      <alignment horizontal="left" vertical="top" wrapText="1"/>
      <protection/>
    </xf>
    <xf numFmtId="0" fontId="35" fillId="0" borderId="76" xfId="0" applyNumberFormat="1" applyFont="1" applyFill="1" applyBorder="1" applyAlignment="1" applyProtection="1">
      <alignment horizontal="left" vertical="top" wrapText="1"/>
      <protection/>
    </xf>
    <xf numFmtId="0" fontId="35" fillId="0" borderId="77" xfId="0" applyNumberFormat="1" applyFont="1" applyFill="1" applyBorder="1" applyAlignment="1" applyProtection="1">
      <alignment horizontal="left" vertical="top" wrapText="1"/>
      <protection/>
    </xf>
    <xf numFmtId="0" fontId="35" fillId="33" borderId="58" xfId="0" applyNumberFormat="1" applyFont="1" applyFill="1" applyBorder="1" applyAlignment="1" applyProtection="1">
      <alignment horizontal="left" vertical="top"/>
      <protection/>
    </xf>
    <xf numFmtId="0" fontId="35" fillId="33" borderId="16" xfId="0" applyNumberFormat="1" applyFont="1" applyFill="1" applyBorder="1" applyAlignment="1" applyProtection="1">
      <alignment horizontal="left" vertical="top"/>
      <protection/>
    </xf>
    <xf numFmtId="0" fontId="35" fillId="33" borderId="39" xfId="0" applyNumberFormat="1" applyFont="1" applyFill="1" applyBorder="1" applyAlignment="1" applyProtection="1">
      <alignment horizontal="left" vertical="top"/>
      <protection/>
    </xf>
    <xf numFmtId="0" fontId="35" fillId="0" borderId="23" xfId="0" applyNumberFormat="1" applyFont="1" applyFill="1" applyBorder="1" applyAlignment="1" applyProtection="1">
      <alignment horizontal="left" vertical="top"/>
      <protection/>
    </xf>
    <xf numFmtId="0" fontId="35" fillId="0" borderId="22" xfId="0" applyNumberFormat="1" applyFont="1" applyFill="1" applyBorder="1" applyAlignment="1" applyProtection="1">
      <alignment horizontal="left" vertical="top"/>
      <protection/>
    </xf>
    <xf numFmtId="0" fontId="35" fillId="0" borderId="72" xfId="0" applyNumberFormat="1" applyFont="1" applyFill="1" applyBorder="1" applyAlignment="1" applyProtection="1">
      <alignment horizontal="left" vertical="top"/>
      <protection/>
    </xf>
    <xf numFmtId="0" fontId="35" fillId="33" borderId="31" xfId="0" applyNumberFormat="1" applyFont="1" applyFill="1" applyBorder="1" applyAlignment="1" applyProtection="1">
      <alignment horizontal="center" vertical="top" wrapText="1"/>
      <protection/>
    </xf>
    <xf numFmtId="0" fontId="35" fillId="33" borderId="76" xfId="0" applyNumberFormat="1" applyFont="1" applyFill="1" applyBorder="1" applyAlignment="1" applyProtection="1">
      <alignment horizontal="center" vertical="top" wrapText="1"/>
      <protection/>
    </xf>
    <xf numFmtId="4" fontId="35" fillId="33" borderId="77" xfId="0" applyNumberFormat="1" applyFont="1" applyFill="1" applyBorder="1" applyAlignment="1" applyProtection="1">
      <alignment vertical="top" wrapText="1"/>
      <protection/>
    </xf>
    <xf numFmtId="4" fontId="35" fillId="33" borderId="28" xfId="0" applyNumberFormat="1" applyFont="1" applyFill="1" applyBorder="1" applyAlignment="1" applyProtection="1">
      <alignment horizontal="right" vertical="top" wrapText="1"/>
      <protection/>
    </xf>
    <xf numFmtId="2" fontId="41" fillId="33" borderId="28" xfId="0" applyNumberFormat="1" applyFont="1" applyFill="1" applyBorder="1" applyAlignment="1" applyProtection="1">
      <alignment horizontal="right" vertical="top" wrapText="1"/>
      <protection/>
    </xf>
    <xf numFmtId="2" fontId="41" fillId="33" borderId="31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NumberFormat="1" applyFont="1" applyFill="1" applyBorder="1" applyAlignment="1" applyProtection="1">
      <alignment vertical="center" wrapText="1"/>
      <protection/>
    </xf>
    <xf numFmtId="0" fontId="68" fillId="0" borderId="0" xfId="0" applyFont="1" applyAlignment="1">
      <alignment vertical="center" wrapText="1"/>
    </xf>
    <xf numFmtId="0" fontId="38" fillId="0" borderId="0" xfId="0" applyNumberFormat="1" applyFont="1" applyFill="1" applyBorder="1" applyAlignment="1" applyProtection="1">
      <alignment vertical="top"/>
      <protection/>
    </xf>
    <xf numFmtId="0" fontId="68" fillId="0" borderId="0" xfId="0" applyFont="1" applyAlignment="1">
      <alignment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"/>
  <sheetViews>
    <sheetView zoomScalePageLayoutView="0" workbookViewId="0" topLeftCell="H1">
      <selection activeCell="X14" sqref="X14"/>
    </sheetView>
  </sheetViews>
  <sheetFormatPr defaultColWidth="9.140625" defaultRowHeight="15"/>
  <cols>
    <col min="1" max="1" width="4.7109375" style="0" customWidth="1"/>
    <col min="2" max="2" width="9.57421875" style="0" customWidth="1"/>
    <col min="3" max="3" width="13.28125" style="0" customWidth="1"/>
    <col min="4" max="4" width="15.00390625" style="0" customWidth="1"/>
    <col min="5" max="5" width="10.28125" style="0" customWidth="1"/>
    <col min="6" max="6" width="13.7109375" style="0" customWidth="1"/>
    <col min="7" max="7" width="11.57421875" style="0" customWidth="1"/>
    <col min="8" max="8" width="13.57421875" style="0" customWidth="1"/>
    <col min="9" max="9" width="11.7109375" style="0" customWidth="1"/>
    <col min="10" max="10" width="10.8515625" style="0" customWidth="1"/>
    <col min="11" max="11" width="14.140625" style="0" customWidth="1"/>
    <col min="13" max="13" width="7.00390625" style="0" customWidth="1"/>
    <col min="14" max="14" width="10.57421875" style="0" customWidth="1"/>
    <col min="15" max="15" width="10.140625" style="0" customWidth="1"/>
    <col min="17" max="17" width="13.421875" style="0" customWidth="1"/>
    <col min="18" max="18" width="13.7109375" style="0" customWidth="1"/>
    <col min="19" max="19" width="15.8515625" style="0" customWidth="1"/>
    <col min="20" max="20" width="14.57421875" style="0" customWidth="1"/>
    <col min="21" max="21" width="13.8515625" style="0" customWidth="1"/>
    <col min="22" max="22" width="15.140625" style="0" customWidth="1"/>
    <col min="23" max="23" width="14.28125" style="0" customWidth="1"/>
    <col min="24" max="24" width="13.421875" style="0" customWidth="1"/>
    <col min="25" max="25" width="15.7109375" style="0" customWidth="1"/>
    <col min="26" max="26" width="15.421875" style="0" customWidth="1"/>
    <col min="27" max="27" width="14.28125" style="0" customWidth="1"/>
  </cols>
  <sheetData>
    <row r="1" spans="20:23" ht="33">
      <c r="T1" s="248" t="s">
        <v>252</v>
      </c>
      <c r="U1" s="248"/>
      <c r="V1" s="248"/>
      <c r="W1" s="248"/>
    </row>
    <row r="2" spans="23:25" ht="15">
      <c r="W2" s="147"/>
      <c r="X2" s="147"/>
      <c r="Y2" s="147"/>
    </row>
    <row r="3" spans="18:28" ht="27" customHeight="1">
      <c r="R3" s="248" t="s">
        <v>245</v>
      </c>
      <c r="S3" s="248"/>
      <c r="T3" s="340"/>
      <c r="U3" s="340"/>
      <c r="V3" s="251"/>
      <c r="W3" s="342" t="s">
        <v>244</v>
      </c>
      <c r="X3" s="343"/>
      <c r="Y3" s="250" t="s">
        <v>253</v>
      </c>
      <c r="Z3" s="249"/>
      <c r="AA3" s="249"/>
      <c r="AB3" s="249"/>
    </row>
    <row r="4" spans="21:25" ht="15">
      <c r="U4" s="344">
        <v>44958</v>
      </c>
      <c r="V4" s="339"/>
      <c r="W4" s="341"/>
      <c r="X4" s="341"/>
      <c r="Y4" s="147"/>
    </row>
    <row r="5" spans="23:25" ht="15">
      <c r="W5" s="147"/>
      <c r="X5" s="147"/>
      <c r="Y5" s="147"/>
    </row>
    <row r="6" spans="23:25" ht="15">
      <c r="W6" s="147"/>
      <c r="X6" s="147"/>
      <c r="Y6" s="147"/>
    </row>
    <row r="8" spans="1:21" ht="27">
      <c r="A8" s="252" t="s">
        <v>246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</row>
    <row r="9" spans="1:21" ht="27">
      <c r="A9" s="252" t="s">
        <v>247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</row>
    <row r="10" spans="1:21" ht="1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8" ht="18.75">
      <c r="A11" s="331" t="s">
        <v>139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3"/>
      <c r="W11" s="333"/>
      <c r="X11" s="333"/>
      <c r="Y11" s="333"/>
      <c r="Z11" s="333"/>
      <c r="AA11" s="333"/>
      <c r="AB11" s="333"/>
    </row>
    <row r="12" spans="1:28" ht="18.75">
      <c r="A12" s="331" t="s">
        <v>140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3"/>
      <c r="W12" s="333"/>
      <c r="X12" s="333"/>
      <c r="Y12" s="333"/>
      <c r="Z12" s="333"/>
      <c r="AA12" s="333"/>
      <c r="AB12" s="333"/>
    </row>
    <row r="13" spans="1:28" ht="18.75">
      <c r="A13" s="331" t="s">
        <v>141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3"/>
      <c r="W13" s="333"/>
      <c r="X13" s="333"/>
      <c r="Y13" s="333"/>
      <c r="Z13" s="333"/>
      <c r="AA13" s="333"/>
      <c r="AB13" s="333"/>
    </row>
    <row r="14" spans="1:28" ht="18.75">
      <c r="A14" s="331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3"/>
      <c r="W14" s="333"/>
      <c r="X14" s="333"/>
      <c r="Y14" s="333"/>
      <c r="Z14" s="333"/>
      <c r="AA14" s="333"/>
      <c r="AB14" s="333"/>
    </row>
    <row r="15" spans="1:28" ht="18.75">
      <c r="A15" s="331" t="s">
        <v>142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3"/>
      <c r="W15" s="333"/>
      <c r="X15" s="333"/>
      <c r="Y15" s="333"/>
      <c r="Z15" s="333"/>
      <c r="AA15" s="333"/>
      <c r="AB15" s="333"/>
    </row>
    <row r="16" spans="1:28" ht="18.75">
      <c r="A16" s="331" t="s">
        <v>143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3"/>
      <c r="W16" s="333"/>
      <c r="X16" s="333"/>
      <c r="Y16" s="333"/>
      <c r="Z16" s="333"/>
      <c r="AA16" s="333"/>
      <c r="AB16" s="333"/>
    </row>
    <row r="17" spans="1:28" ht="18.75">
      <c r="A17" s="331" t="s">
        <v>144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3"/>
      <c r="W17" s="333"/>
      <c r="X17" s="333"/>
      <c r="Y17" s="333"/>
      <c r="Z17" s="333"/>
      <c r="AA17" s="333"/>
      <c r="AB17" s="333"/>
    </row>
    <row r="18" spans="1:28" ht="18.75">
      <c r="A18" s="331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3"/>
      <c r="W18" s="333"/>
      <c r="X18" s="333"/>
      <c r="Y18" s="333"/>
      <c r="Z18" s="333"/>
      <c r="AA18" s="333"/>
      <c r="AB18" s="333"/>
    </row>
    <row r="19" spans="1:28" ht="18.75">
      <c r="A19" s="331" t="s">
        <v>145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3"/>
      <c r="W19" s="333"/>
      <c r="X19" s="333"/>
      <c r="Y19" s="333"/>
      <c r="Z19" s="333"/>
      <c r="AA19" s="333"/>
      <c r="AB19" s="333"/>
    </row>
    <row r="20" spans="1:28" ht="18.75">
      <c r="A20" s="331" t="s">
        <v>146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3"/>
      <c r="W20" s="333"/>
      <c r="X20" s="333"/>
      <c r="Y20" s="333"/>
      <c r="Z20" s="333"/>
      <c r="AA20" s="333"/>
      <c r="AB20" s="333"/>
    </row>
    <row r="21" spans="1:28" ht="18.75">
      <c r="A21" s="331" t="s">
        <v>147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3"/>
      <c r="W21" s="333"/>
      <c r="X21" s="333"/>
      <c r="Y21" s="333"/>
      <c r="Z21" s="333"/>
      <c r="AA21" s="333"/>
      <c r="AB21" s="333"/>
    </row>
    <row r="22" spans="1:28" ht="18.75">
      <c r="A22" s="331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3"/>
      <c r="W22" s="333"/>
      <c r="X22" s="333"/>
      <c r="Y22" s="333"/>
      <c r="Z22" s="333"/>
      <c r="AA22" s="333"/>
      <c r="AB22" s="333"/>
    </row>
    <row r="23" spans="1:28" ht="18.75">
      <c r="A23" s="331" t="s">
        <v>148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3"/>
      <c r="W23" s="333"/>
      <c r="X23" s="333"/>
      <c r="Y23" s="333"/>
      <c r="Z23" s="333"/>
      <c r="AA23" s="333"/>
      <c r="AB23" s="333"/>
    </row>
    <row r="24" spans="1:28" ht="18.75">
      <c r="A24" s="331" t="s">
        <v>149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3"/>
      <c r="W24" s="333"/>
      <c r="X24" s="333"/>
      <c r="Y24" s="333"/>
      <c r="Z24" s="333"/>
      <c r="AA24" s="333"/>
      <c r="AB24" s="333"/>
    </row>
    <row r="25" spans="1:28" ht="18.75">
      <c r="A25" s="331" t="s">
        <v>150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3"/>
      <c r="W25" s="333"/>
      <c r="X25" s="333"/>
      <c r="Y25" s="333"/>
      <c r="Z25" s="333"/>
      <c r="AA25" s="333"/>
      <c r="AB25" s="333"/>
    </row>
    <row r="26" spans="1:28" ht="18.75">
      <c r="A26" s="331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3"/>
      <c r="W26" s="333"/>
      <c r="X26" s="333"/>
      <c r="Y26" s="333"/>
      <c r="Z26" s="333"/>
      <c r="AA26" s="333"/>
      <c r="AB26" s="333"/>
    </row>
    <row r="27" spans="1:28" ht="18.75">
      <c r="A27" s="331" t="s">
        <v>151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3"/>
      <c r="W27" s="333"/>
      <c r="X27" s="333"/>
      <c r="Y27" s="333"/>
      <c r="Z27" s="333"/>
      <c r="AA27" s="333"/>
      <c r="AB27" s="333"/>
    </row>
    <row r="28" spans="1:28" ht="18.75">
      <c r="A28" s="331"/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3"/>
      <c r="W28" s="333"/>
      <c r="X28" s="333"/>
      <c r="Y28" s="333"/>
      <c r="Z28" s="333"/>
      <c r="AA28" s="333"/>
      <c r="AB28" s="333"/>
    </row>
    <row r="29" spans="1:28" ht="18.75">
      <c r="A29" s="331" t="s">
        <v>152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3"/>
      <c r="W29" s="333"/>
      <c r="X29" s="333"/>
      <c r="Y29" s="333"/>
      <c r="Z29" s="333"/>
      <c r="AA29" s="333"/>
      <c r="AB29" s="333"/>
    </row>
    <row r="30" spans="1:28" ht="18.75">
      <c r="A30" s="331" t="s">
        <v>153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3"/>
      <c r="W30" s="333"/>
      <c r="X30" s="333"/>
      <c r="Y30" s="333"/>
      <c r="Z30" s="333"/>
      <c r="AA30" s="333"/>
      <c r="AB30" s="333"/>
    </row>
    <row r="31" spans="1:28" ht="18.75">
      <c r="A31" s="331" t="s">
        <v>154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3"/>
      <c r="W31" s="333"/>
      <c r="X31" s="333"/>
      <c r="Y31" s="333"/>
      <c r="Z31" s="333"/>
      <c r="AA31" s="333"/>
      <c r="AB31" s="333"/>
    </row>
    <row r="32" spans="1:28" ht="18.75">
      <c r="A32" s="331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3"/>
      <c r="W32" s="333"/>
      <c r="X32" s="333"/>
      <c r="Y32" s="333"/>
      <c r="Z32" s="333"/>
      <c r="AA32" s="333"/>
      <c r="AB32" s="333"/>
    </row>
    <row r="33" spans="1:28" ht="18.75">
      <c r="A33" s="331" t="s">
        <v>155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3"/>
      <c r="W33" s="333"/>
      <c r="X33" s="333"/>
      <c r="Y33" s="333"/>
      <c r="Z33" s="333"/>
      <c r="AA33" s="333"/>
      <c r="AB33" s="333"/>
    </row>
    <row r="34" spans="1:28" ht="18.75">
      <c r="A34" s="331" t="s">
        <v>156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3"/>
      <c r="W34" s="333"/>
      <c r="X34" s="333"/>
      <c r="Y34" s="333"/>
      <c r="Z34" s="333"/>
      <c r="AA34" s="333"/>
      <c r="AB34" s="333"/>
    </row>
    <row r="35" spans="1:28" ht="18.75">
      <c r="A35" s="331" t="s">
        <v>144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3"/>
      <c r="W35" s="333"/>
      <c r="X35" s="333"/>
      <c r="Y35" s="333"/>
      <c r="Z35" s="333"/>
      <c r="AA35" s="333"/>
      <c r="AB35" s="333"/>
    </row>
    <row r="36" spans="1:28" ht="18.75">
      <c r="A36" s="331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3"/>
      <c r="W36" s="333"/>
      <c r="X36" s="333"/>
      <c r="Y36" s="333"/>
      <c r="Z36" s="333"/>
      <c r="AA36" s="333"/>
      <c r="AB36" s="333"/>
    </row>
    <row r="37" spans="1:28" ht="18.75">
      <c r="A37" s="331" t="s">
        <v>157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3"/>
      <c r="W37" s="333"/>
      <c r="X37" s="333"/>
      <c r="Y37" s="333"/>
      <c r="Z37" s="333"/>
      <c r="AA37" s="333"/>
      <c r="AB37" s="333"/>
    </row>
    <row r="38" spans="1:28" ht="18.75">
      <c r="A38" s="331" t="s">
        <v>146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3"/>
      <c r="W38" s="333"/>
      <c r="X38" s="333"/>
      <c r="Y38" s="333"/>
      <c r="Z38" s="333"/>
      <c r="AA38" s="333"/>
      <c r="AB38" s="333"/>
    </row>
    <row r="39" spans="1:28" ht="18.75">
      <c r="A39" s="331" t="s">
        <v>158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3"/>
      <c r="W39" s="333"/>
      <c r="X39" s="333"/>
      <c r="Y39" s="333"/>
      <c r="Z39" s="333"/>
      <c r="AA39" s="333"/>
      <c r="AB39" s="333"/>
    </row>
    <row r="40" spans="1:28" ht="18.75">
      <c r="A40" s="331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3"/>
      <c r="W40" s="333"/>
      <c r="X40" s="333"/>
      <c r="Y40" s="333"/>
      <c r="Z40" s="333"/>
      <c r="AA40" s="333"/>
      <c r="AB40" s="333"/>
    </row>
    <row r="41" spans="1:28" ht="18.75">
      <c r="A41" s="331" t="s">
        <v>159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3"/>
      <c r="W41" s="333"/>
      <c r="X41" s="333"/>
      <c r="Y41" s="333"/>
      <c r="Z41" s="333"/>
      <c r="AA41" s="333"/>
      <c r="AB41" s="333"/>
    </row>
    <row r="42" spans="1:28" ht="18.75">
      <c r="A42" s="331" t="s">
        <v>149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3"/>
      <c r="W42" s="333"/>
      <c r="X42" s="333"/>
      <c r="Y42" s="333"/>
      <c r="Z42" s="333"/>
      <c r="AA42" s="333"/>
      <c r="AB42" s="333"/>
    </row>
    <row r="43" spans="1:28" ht="18.75">
      <c r="A43" s="331" t="s">
        <v>150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3"/>
      <c r="W43" s="333"/>
      <c r="X43" s="333"/>
      <c r="Y43" s="333"/>
      <c r="Z43" s="333"/>
      <c r="AA43" s="333"/>
      <c r="AB43" s="333"/>
    </row>
    <row r="44" spans="1:28" ht="18.75">
      <c r="A44" s="331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3"/>
      <c r="W44" s="333"/>
      <c r="X44" s="333"/>
      <c r="Y44" s="333"/>
      <c r="Z44" s="333"/>
      <c r="AA44" s="333"/>
      <c r="AB44" s="333"/>
    </row>
    <row r="45" spans="1:28" ht="18.75">
      <c r="A45" s="331" t="s">
        <v>160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3"/>
      <c r="W45" s="333"/>
      <c r="X45" s="333"/>
      <c r="Y45" s="333"/>
      <c r="Z45" s="333"/>
      <c r="AA45" s="333"/>
      <c r="AB45" s="333"/>
    </row>
    <row r="46" spans="1:28" ht="18.75">
      <c r="A46" s="331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3"/>
      <c r="W46" s="333"/>
      <c r="X46" s="333"/>
      <c r="Y46" s="333"/>
      <c r="Z46" s="333"/>
      <c r="AA46" s="333"/>
      <c r="AB46" s="333"/>
    </row>
    <row r="47" spans="1:28" ht="18.75">
      <c r="A47" s="331" t="s">
        <v>161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3"/>
      <c r="W47" s="333"/>
      <c r="X47" s="333"/>
      <c r="Y47" s="333"/>
      <c r="Z47" s="333"/>
      <c r="AA47" s="333"/>
      <c r="AB47" s="333"/>
    </row>
    <row r="48" spans="1:28" ht="18.75">
      <c r="A48" s="331" t="s">
        <v>153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3"/>
      <c r="W48" s="333"/>
      <c r="X48" s="333"/>
      <c r="Y48" s="333"/>
      <c r="Z48" s="333"/>
      <c r="AA48" s="333"/>
      <c r="AB48" s="333"/>
    </row>
    <row r="49" spans="1:28" ht="18.75">
      <c r="A49" s="331" t="s">
        <v>162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3"/>
      <c r="W49" s="333"/>
      <c r="X49" s="333"/>
      <c r="Y49" s="333"/>
      <c r="Z49" s="333"/>
      <c r="AA49" s="333"/>
      <c r="AB49" s="333"/>
    </row>
    <row r="50" spans="1:28" ht="18.75">
      <c r="A50" s="331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3"/>
      <c r="W50" s="333"/>
      <c r="X50" s="333"/>
      <c r="Y50" s="333"/>
      <c r="Z50" s="333"/>
      <c r="AA50" s="333"/>
      <c r="AB50" s="333"/>
    </row>
    <row r="51" spans="1:28" ht="18.75">
      <c r="A51" s="331" t="s">
        <v>163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3"/>
      <c r="W51" s="333"/>
      <c r="X51" s="333"/>
      <c r="Y51" s="333"/>
      <c r="Z51" s="333"/>
      <c r="AA51" s="333"/>
      <c r="AB51" s="333"/>
    </row>
    <row r="52" spans="1:28" ht="18.75">
      <c r="A52" s="331" t="s">
        <v>156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3"/>
      <c r="W52" s="333"/>
      <c r="X52" s="333"/>
      <c r="Y52" s="333"/>
      <c r="Z52" s="333"/>
      <c r="AA52" s="333"/>
      <c r="AB52" s="333"/>
    </row>
    <row r="53" spans="1:28" ht="18.75">
      <c r="A53" s="331" t="s">
        <v>144</v>
      </c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3"/>
      <c r="W53" s="333"/>
      <c r="X53" s="333"/>
      <c r="Y53" s="333"/>
      <c r="Z53" s="333"/>
      <c r="AA53" s="333"/>
      <c r="AB53" s="333"/>
    </row>
    <row r="54" spans="1:28" ht="18.75">
      <c r="A54" s="331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3"/>
      <c r="W54" s="333"/>
      <c r="X54" s="333"/>
      <c r="Y54" s="333"/>
      <c r="Z54" s="333"/>
      <c r="AA54" s="333"/>
      <c r="AB54" s="333"/>
    </row>
    <row r="55" spans="1:28" ht="18.75">
      <c r="A55" s="331" t="s">
        <v>164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3"/>
      <c r="W55" s="333"/>
      <c r="X55" s="333"/>
      <c r="Y55" s="333"/>
      <c r="Z55" s="333"/>
      <c r="AA55" s="333"/>
      <c r="AB55" s="333"/>
    </row>
    <row r="56" spans="1:28" ht="18.75">
      <c r="A56" s="331" t="s">
        <v>165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3"/>
      <c r="W56" s="333"/>
      <c r="X56" s="333"/>
      <c r="Y56" s="333"/>
      <c r="Z56" s="333"/>
      <c r="AA56" s="333"/>
      <c r="AB56" s="333"/>
    </row>
    <row r="57" spans="1:28" ht="18.75">
      <c r="A57" s="331" t="s">
        <v>166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5"/>
      <c r="W57" s="335"/>
      <c r="X57" s="335"/>
      <c r="Y57" s="335"/>
      <c r="Z57" s="335"/>
      <c r="AA57" s="335"/>
      <c r="AB57" s="335"/>
    </row>
    <row r="58" spans="1:28" ht="18.75">
      <c r="A58" s="331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5"/>
      <c r="W58" s="335"/>
      <c r="X58" s="335"/>
      <c r="Y58" s="335"/>
      <c r="Z58" s="335"/>
      <c r="AA58" s="335"/>
      <c r="AB58" s="335"/>
    </row>
    <row r="59" spans="1:28" ht="18.75">
      <c r="A59" s="331" t="s">
        <v>167</v>
      </c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5"/>
      <c r="W59" s="335"/>
      <c r="X59" s="335"/>
      <c r="Y59" s="335"/>
      <c r="Z59" s="335"/>
      <c r="AA59" s="335"/>
      <c r="AB59" s="335"/>
    </row>
    <row r="60" spans="1:28" ht="18.75">
      <c r="A60" s="331" t="s">
        <v>168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5"/>
      <c r="W60" s="335"/>
      <c r="X60" s="335"/>
      <c r="Y60" s="335"/>
      <c r="Z60" s="335"/>
      <c r="AA60" s="335"/>
      <c r="AB60" s="335"/>
    </row>
    <row r="61" spans="1:28" ht="18.75">
      <c r="A61" s="331" t="s">
        <v>169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5"/>
      <c r="W61" s="335"/>
      <c r="X61" s="335"/>
      <c r="Y61" s="335"/>
      <c r="Z61" s="335"/>
      <c r="AA61" s="335"/>
      <c r="AB61" s="335"/>
    </row>
    <row r="62" spans="1:28" ht="18.75">
      <c r="A62" s="331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5"/>
      <c r="W62" s="335"/>
      <c r="X62" s="335"/>
      <c r="Y62" s="335"/>
      <c r="Z62" s="335"/>
      <c r="AA62" s="335"/>
      <c r="AB62" s="335"/>
    </row>
    <row r="63" spans="1:28" ht="18.75">
      <c r="A63" s="331" t="s">
        <v>170</v>
      </c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5"/>
      <c r="W63" s="335"/>
      <c r="X63" s="335"/>
      <c r="Y63" s="335"/>
      <c r="Z63" s="335"/>
      <c r="AA63" s="335"/>
      <c r="AB63" s="335"/>
    </row>
    <row r="64" spans="1:28" ht="18.75">
      <c r="A64" s="331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5"/>
      <c r="W64" s="335"/>
      <c r="X64" s="335"/>
      <c r="Y64" s="335"/>
      <c r="Z64" s="335"/>
      <c r="AA64" s="335"/>
      <c r="AB64" s="335"/>
    </row>
    <row r="65" spans="1:28" ht="18.75">
      <c r="A65" s="331" t="s">
        <v>76</v>
      </c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5"/>
      <c r="W65" s="335"/>
      <c r="X65" s="335"/>
      <c r="Y65" s="335"/>
      <c r="Z65" s="335"/>
      <c r="AA65" s="335"/>
      <c r="AB65" s="335"/>
    </row>
    <row r="66" spans="1:28" ht="18.75">
      <c r="A66" s="331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5"/>
      <c r="W66" s="335"/>
      <c r="X66" s="335"/>
      <c r="Y66" s="335"/>
      <c r="Z66" s="335"/>
      <c r="AA66" s="335"/>
      <c r="AB66" s="335"/>
    </row>
    <row r="67" spans="1:28" ht="18.75">
      <c r="A67" s="331" t="s">
        <v>77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5"/>
      <c r="W67" s="335"/>
      <c r="X67" s="335"/>
      <c r="Y67" s="335"/>
      <c r="Z67" s="335"/>
      <c r="AA67" s="335"/>
      <c r="AB67" s="335"/>
    </row>
    <row r="68" spans="1:28" ht="18.75">
      <c r="A68" s="336"/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7"/>
      <c r="R68" s="338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</row>
    <row r="69" spans="1:28" ht="21">
      <c r="A69" s="253" t="s">
        <v>0</v>
      </c>
      <c r="B69" s="253"/>
      <c r="C69" s="253"/>
      <c r="D69" s="253"/>
      <c r="E69" s="254"/>
      <c r="F69" s="254"/>
      <c r="G69" s="254"/>
      <c r="I69" s="22"/>
      <c r="J69" s="22"/>
      <c r="K69" s="22"/>
      <c r="L69" s="22"/>
      <c r="M69" s="22"/>
      <c r="N69" s="22"/>
      <c r="O69" s="18"/>
      <c r="P69" s="18"/>
      <c r="Q69" s="18"/>
      <c r="R69" s="18"/>
      <c r="S69" s="18"/>
      <c r="T69" s="18"/>
      <c r="U69" s="18"/>
      <c r="V69" s="22"/>
      <c r="W69" s="22"/>
      <c r="X69" s="22"/>
      <c r="Y69" s="22"/>
      <c r="Z69" s="22"/>
      <c r="AA69" s="22"/>
      <c r="AB69" s="22"/>
    </row>
    <row r="70" spans="1:28" ht="15.75" thickBo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60" t="s">
        <v>1</v>
      </c>
      <c r="AA70" s="160"/>
      <c r="AB70" s="20"/>
    </row>
    <row r="71" spans="1:28" ht="15.75">
      <c r="A71" s="255" t="s">
        <v>2</v>
      </c>
      <c r="B71" s="256" t="s">
        <v>3</v>
      </c>
      <c r="C71" s="256" t="s">
        <v>4</v>
      </c>
      <c r="D71" s="256" t="s">
        <v>5</v>
      </c>
      <c r="E71" s="256" t="s">
        <v>6</v>
      </c>
      <c r="F71" s="256" t="s">
        <v>7</v>
      </c>
      <c r="G71" s="257" t="s">
        <v>78</v>
      </c>
      <c r="H71" s="258" t="s">
        <v>79</v>
      </c>
      <c r="I71" s="178" t="s">
        <v>8</v>
      </c>
      <c r="J71" s="259"/>
      <c r="K71" s="259"/>
      <c r="L71" s="260"/>
      <c r="M71" s="178" t="s">
        <v>9</v>
      </c>
      <c r="N71" s="179"/>
      <c r="O71" s="179"/>
      <c r="P71" s="180"/>
      <c r="Q71" s="261" t="s">
        <v>10</v>
      </c>
      <c r="R71" s="262"/>
      <c r="S71" s="262"/>
      <c r="T71" s="263"/>
      <c r="U71" s="261" t="s">
        <v>171</v>
      </c>
      <c r="V71" s="262"/>
      <c r="W71" s="262"/>
      <c r="X71" s="262"/>
      <c r="Y71" s="262"/>
      <c r="Z71" s="262"/>
      <c r="AA71" s="263"/>
      <c r="AB71" s="20"/>
    </row>
    <row r="72" spans="1:28" ht="15.75">
      <c r="A72" s="264"/>
      <c r="B72" s="265"/>
      <c r="C72" s="265"/>
      <c r="D72" s="265"/>
      <c r="E72" s="265"/>
      <c r="F72" s="265"/>
      <c r="G72" s="266"/>
      <c r="H72" s="267"/>
      <c r="I72" s="207" t="s">
        <v>172</v>
      </c>
      <c r="J72" s="268"/>
      <c r="K72" s="268"/>
      <c r="L72" s="269"/>
      <c r="M72" s="207" t="s">
        <v>173</v>
      </c>
      <c r="N72" s="208"/>
      <c r="O72" s="208"/>
      <c r="P72" s="209"/>
      <c r="Q72" s="207" t="s">
        <v>173</v>
      </c>
      <c r="R72" s="208"/>
      <c r="S72" s="208"/>
      <c r="T72" s="209"/>
      <c r="U72" s="270"/>
      <c r="V72" s="271"/>
      <c r="W72" s="271"/>
      <c r="X72" s="271"/>
      <c r="Y72" s="271"/>
      <c r="Z72" s="271"/>
      <c r="AA72" s="272"/>
      <c r="AB72" s="20"/>
    </row>
    <row r="73" spans="1:28" ht="15">
      <c r="A73" s="264"/>
      <c r="B73" s="265"/>
      <c r="C73" s="265"/>
      <c r="D73" s="265"/>
      <c r="E73" s="265"/>
      <c r="F73" s="265"/>
      <c r="G73" s="266"/>
      <c r="H73" s="267"/>
      <c r="I73" s="273" t="s">
        <v>11</v>
      </c>
      <c r="J73" s="274" t="s">
        <v>12</v>
      </c>
      <c r="K73" s="275"/>
      <c r="L73" s="276"/>
      <c r="M73" s="277" t="s">
        <v>11</v>
      </c>
      <c r="N73" s="274" t="s">
        <v>13</v>
      </c>
      <c r="O73" s="275"/>
      <c r="P73" s="276"/>
      <c r="Q73" s="273" t="s">
        <v>14</v>
      </c>
      <c r="R73" s="278" t="s">
        <v>13</v>
      </c>
      <c r="S73" s="279"/>
      <c r="T73" s="280"/>
      <c r="U73" s="281"/>
      <c r="V73" s="282"/>
      <c r="W73" s="282"/>
      <c r="X73" s="282"/>
      <c r="Y73" s="282"/>
      <c r="Z73" s="282"/>
      <c r="AA73" s="283"/>
      <c r="AB73" s="20"/>
    </row>
    <row r="74" spans="1:28" ht="15.75">
      <c r="A74" s="264"/>
      <c r="B74" s="265"/>
      <c r="C74" s="265"/>
      <c r="D74" s="265"/>
      <c r="E74" s="265"/>
      <c r="F74" s="265"/>
      <c r="G74" s="266"/>
      <c r="H74" s="267"/>
      <c r="I74" s="210"/>
      <c r="J74" s="284"/>
      <c r="K74" s="208"/>
      <c r="L74" s="209"/>
      <c r="M74" s="212"/>
      <c r="N74" s="284"/>
      <c r="O74" s="208"/>
      <c r="P74" s="209"/>
      <c r="Q74" s="210"/>
      <c r="R74" s="285"/>
      <c r="S74" s="286"/>
      <c r="T74" s="287"/>
      <c r="U74" s="288" t="s">
        <v>14</v>
      </c>
      <c r="V74" s="289"/>
      <c r="W74" s="290" t="s">
        <v>13</v>
      </c>
      <c r="X74" s="290"/>
      <c r="Y74" s="290"/>
      <c r="Z74" s="290"/>
      <c r="AA74" s="291"/>
      <c r="AB74" s="20"/>
    </row>
    <row r="75" spans="1:28" ht="15.75">
      <c r="A75" s="264"/>
      <c r="B75" s="265"/>
      <c r="C75" s="265"/>
      <c r="D75" s="265"/>
      <c r="E75" s="265"/>
      <c r="F75" s="265"/>
      <c r="G75" s="266"/>
      <c r="H75" s="267"/>
      <c r="I75" s="210"/>
      <c r="J75" s="191" t="s">
        <v>15</v>
      </c>
      <c r="K75" s="191" t="s">
        <v>16</v>
      </c>
      <c r="L75" s="292" t="s">
        <v>17</v>
      </c>
      <c r="M75" s="212"/>
      <c r="N75" s="191" t="s">
        <v>15</v>
      </c>
      <c r="O75" s="191" t="s">
        <v>16</v>
      </c>
      <c r="P75" s="293" t="s">
        <v>17</v>
      </c>
      <c r="Q75" s="210"/>
      <c r="R75" s="191" t="s">
        <v>15</v>
      </c>
      <c r="S75" s="191" t="s">
        <v>16</v>
      </c>
      <c r="T75" s="292" t="s">
        <v>17</v>
      </c>
      <c r="U75" s="294"/>
      <c r="V75" s="191" t="s">
        <v>15</v>
      </c>
      <c r="W75" s="191" t="s">
        <v>16</v>
      </c>
      <c r="X75" s="191" t="s">
        <v>17</v>
      </c>
      <c r="Y75" s="186" t="s">
        <v>18</v>
      </c>
      <c r="Z75" s="187"/>
      <c r="AA75" s="188"/>
      <c r="AB75" s="20"/>
    </row>
    <row r="76" spans="1:28" ht="65.25" customHeight="1">
      <c r="A76" s="264"/>
      <c r="B76" s="265"/>
      <c r="C76" s="265"/>
      <c r="D76" s="265"/>
      <c r="E76" s="265"/>
      <c r="F76" s="265"/>
      <c r="G76" s="266"/>
      <c r="H76" s="267"/>
      <c r="I76" s="210"/>
      <c r="J76" s="265"/>
      <c r="K76" s="265"/>
      <c r="L76" s="295"/>
      <c r="M76" s="212"/>
      <c r="N76" s="265"/>
      <c r="O76" s="265"/>
      <c r="P76" s="296"/>
      <c r="Q76" s="210"/>
      <c r="R76" s="265"/>
      <c r="S76" s="265"/>
      <c r="T76" s="295"/>
      <c r="U76" s="294"/>
      <c r="V76" s="265"/>
      <c r="W76" s="265"/>
      <c r="X76" s="265"/>
      <c r="Y76" s="297" t="s">
        <v>15</v>
      </c>
      <c r="Z76" s="297" t="s">
        <v>16</v>
      </c>
      <c r="AA76" s="298" t="s">
        <v>17</v>
      </c>
      <c r="AB76" s="20"/>
    </row>
    <row r="77" spans="1:28" ht="15.75">
      <c r="A77" s="299">
        <v>1</v>
      </c>
      <c r="B77" s="299">
        <v>2</v>
      </c>
      <c r="C77" s="299">
        <v>3</v>
      </c>
      <c r="D77" s="299">
        <v>4</v>
      </c>
      <c r="E77" s="299">
        <v>5</v>
      </c>
      <c r="F77" s="299">
        <v>6</v>
      </c>
      <c r="G77" s="299">
        <v>7</v>
      </c>
      <c r="H77" s="299">
        <v>8</v>
      </c>
      <c r="I77" s="299">
        <v>9</v>
      </c>
      <c r="J77" s="299">
        <v>10</v>
      </c>
      <c r="K77" s="299">
        <v>11</v>
      </c>
      <c r="L77" s="299">
        <v>12</v>
      </c>
      <c r="M77" s="299">
        <v>13</v>
      </c>
      <c r="N77" s="299">
        <v>14</v>
      </c>
      <c r="O77" s="299">
        <v>15</v>
      </c>
      <c r="P77" s="299">
        <v>16</v>
      </c>
      <c r="Q77" s="299">
        <v>17</v>
      </c>
      <c r="R77" s="299">
        <v>18</v>
      </c>
      <c r="S77" s="299">
        <v>19</v>
      </c>
      <c r="T77" s="299">
        <v>20</v>
      </c>
      <c r="U77" s="299">
        <v>21</v>
      </c>
      <c r="V77" s="299">
        <v>22</v>
      </c>
      <c r="W77" s="299">
        <v>23</v>
      </c>
      <c r="X77" s="299">
        <v>24</v>
      </c>
      <c r="Y77" s="299">
        <v>25</v>
      </c>
      <c r="Z77" s="299">
        <v>26</v>
      </c>
      <c r="AA77" s="300">
        <v>27</v>
      </c>
      <c r="AB77" s="146"/>
    </row>
    <row r="78" spans="1:28" ht="15.75">
      <c r="A78" s="299"/>
      <c r="B78" s="301"/>
      <c r="C78" s="301"/>
      <c r="D78" s="301"/>
      <c r="E78" s="301"/>
      <c r="F78" s="301"/>
      <c r="G78" s="302"/>
      <c r="H78" s="303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4"/>
      <c r="AB78" s="146"/>
    </row>
    <row r="79" spans="1:28" ht="15.75">
      <c r="A79" s="299"/>
      <c r="B79" s="301"/>
      <c r="C79" s="301"/>
      <c r="D79" s="301"/>
      <c r="E79" s="301"/>
      <c r="F79" s="301"/>
      <c r="G79" s="302"/>
      <c r="H79" s="303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4"/>
      <c r="AB79" s="146"/>
    </row>
    <row r="80" spans="1:28" ht="16.5" thickBot="1">
      <c r="A80" s="305" t="s">
        <v>248</v>
      </c>
      <c r="B80" s="306"/>
      <c r="C80" s="306"/>
      <c r="D80" s="306"/>
      <c r="E80" s="306"/>
      <c r="F80" s="306"/>
      <c r="G80" s="306"/>
      <c r="H80" s="307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9"/>
      <c r="AB80" s="145"/>
    </row>
    <row r="81" spans="1:28" ht="15.75">
      <c r="A81" s="310" t="s">
        <v>113</v>
      </c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146"/>
    </row>
    <row r="82" spans="1:28" ht="15.75">
      <c r="A82" s="312"/>
      <c r="B82" s="313"/>
      <c r="C82" s="313"/>
      <c r="D82" s="313"/>
      <c r="E82" s="313"/>
      <c r="F82" s="313"/>
      <c r="G82" s="314"/>
      <c r="H82" s="315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6"/>
      <c r="AB82" s="146"/>
    </row>
    <row r="83" spans="1:28" ht="15.75">
      <c r="A83" s="312"/>
      <c r="B83" s="313"/>
      <c r="C83" s="313"/>
      <c r="D83" s="313"/>
      <c r="E83" s="313"/>
      <c r="F83" s="313"/>
      <c r="G83" s="314"/>
      <c r="H83" s="315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6"/>
      <c r="AB83" s="146"/>
    </row>
    <row r="84" spans="1:28" ht="16.5" thickBot="1">
      <c r="A84" s="317" t="s">
        <v>249</v>
      </c>
      <c r="B84" s="318"/>
      <c r="C84" s="318"/>
      <c r="D84" s="318"/>
      <c r="E84" s="318"/>
      <c r="F84" s="318"/>
      <c r="G84" s="318"/>
      <c r="H84" s="319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1"/>
      <c r="AB84" s="146"/>
    </row>
    <row r="85" spans="1:28" ht="16.5" thickBot="1">
      <c r="A85" s="322" t="s">
        <v>20</v>
      </c>
      <c r="B85" s="196"/>
      <c r="C85" s="196"/>
      <c r="D85" s="196"/>
      <c r="E85" s="196"/>
      <c r="F85" s="196"/>
      <c r="G85" s="323">
        <f>SUM(G78:G79,G82:G83)</f>
        <v>0</v>
      </c>
      <c r="H85" s="324"/>
      <c r="I85" s="325">
        <f aca="true" t="shared" si="0" ref="I85:AA85">I80+I84</f>
        <v>0</v>
      </c>
      <c r="J85" s="325">
        <f t="shared" si="0"/>
        <v>0</v>
      </c>
      <c r="K85" s="325">
        <f t="shared" si="0"/>
        <v>0</v>
      </c>
      <c r="L85" s="325">
        <f t="shared" si="0"/>
        <v>0</v>
      </c>
      <c r="M85" s="325">
        <f t="shared" si="0"/>
        <v>0</v>
      </c>
      <c r="N85" s="325">
        <f t="shared" si="0"/>
        <v>0</v>
      </c>
      <c r="O85" s="325">
        <f t="shared" si="0"/>
        <v>0</v>
      </c>
      <c r="P85" s="325">
        <f t="shared" si="0"/>
        <v>0</v>
      </c>
      <c r="Q85" s="325">
        <f t="shared" si="0"/>
        <v>0</v>
      </c>
      <c r="R85" s="325">
        <f t="shared" si="0"/>
        <v>0</v>
      </c>
      <c r="S85" s="325">
        <f t="shared" si="0"/>
        <v>0</v>
      </c>
      <c r="T85" s="325">
        <f t="shared" si="0"/>
        <v>0</v>
      </c>
      <c r="U85" s="325">
        <f t="shared" si="0"/>
        <v>0</v>
      </c>
      <c r="V85" s="325">
        <f t="shared" si="0"/>
        <v>0</v>
      </c>
      <c r="W85" s="325">
        <f t="shared" si="0"/>
        <v>0</v>
      </c>
      <c r="X85" s="325">
        <f t="shared" si="0"/>
        <v>0</v>
      </c>
      <c r="Y85" s="325">
        <f t="shared" si="0"/>
        <v>0</v>
      </c>
      <c r="Z85" s="325">
        <f t="shared" si="0"/>
        <v>0</v>
      </c>
      <c r="AA85" s="326">
        <f t="shared" si="0"/>
        <v>0</v>
      </c>
      <c r="AB85" s="146"/>
    </row>
    <row r="86" spans="1:28" ht="15">
      <c r="A86" s="22"/>
      <c r="B86" s="22"/>
      <c r="C86" s="22"/>
      <c r="D86" s="22"/>
      <c r="E86" s="22"/>
      <c r="F86" s="22"/>
      <c r="G86" s="35"/>
      <c r="H86" s="22"/>
      <c r="I86" s="22"/>
      <c r="J86" s="35"/>
      <c r="K86" s="22"/>
      <c r="L86" s="22"/>
      <c r="M86" s="22"/>
      <c r="N86" s="22"/>
      <c r="O86" s="22"/>
      <c r="P86" s="22"/>
      <c r="Q86" s="22"/>
      <c r="R86" s="35"/>
      <c r="S86" s="22"/>
      <c r="T86" s="22"/>
      <c r="U86" s="22"/>
      <c r="V86" s="22"/>
      <c r="W86" s="22"/>
      <c r="X86" s="22"/>
      <c r="Y86" s="22"/>
      <c r="Z86" s="22"/>
      <c r="AA86" s="22"/>
      <c r="AB86" s="20"/>
    </row>
    <row r="87" spans="1:28" ht="15">
      <c r="A87" s="20" t="s">
        <v>114</v>
      </c>
      <c r="B87" s="20"/>
      <c r="C87" s="20"/>
      <c r="D87" s="20"/>
      <c r="E87" s="20"/>
      <c r="F87" s="20"/>
      <c r="G87" s="35"/>
      <c r="H87" s="22"/>
      <c r="I87" s="22"/>
      <c r="J87" s="35"/>
      <c r="K87" s="22"/>
      <c r="L87" s="22"/>
      <c r="M87" s="22"/>
      <c r="N87" s="22"/>
      <c r="O87" s="22"/>
      <c r="P87" s="22"/>
      <c r="Q87" s="22"/>
      <c r="R87" s="35"/>
      <c r="S87" s="22"/>
      <c r="T87" s="22"/>
      <c r="U87" s="22"/>
      <c r="V87" s="22"/>
      <c r="W87" s="22"/>
      <c r="X87" s="22"/>
      <c r="Y87" s="22"/>
      <c r="Z87" s="22"/>
      <c r="AA87" s="22"/>
      <c r="AB87" s="20"/>
    </row>
    <row r="88" spans="1:28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</sheetData>
  <sheetProtection/>
  <mergeCells count="45">
    <mergeCell ref="Y3:AB3"/>
    <mergeCell ref="V4:X4"/>
    <mergeCell ref="Z70:AA70"/>
    <mergeCell ref="G71:G76"/>
    <mergeCell ref="H71:H76"/>
    <mergeCell ref="I71:L71"/>
    <mergeCell ref="U74:U76"/>
    <mergeCell ref="O75:O76"/>
    <mergeCell ref="R73:T74"/>
    <mergeCell ref="T75:T76"/>
    <mergeCell ref="Q73:Q76"/>
    <mergeCell ref="A85:F85"/>
    <mergeCell ref="A8:U8"/>
    <mergeCell ref="A9:U9"/>
    <mergeCell ref="Q72:T72"/>
    <mergeCell ref="M72:P72"/>
    <mergeCell ref="A71:A76"/>
    <mergeCell ref="B71:B76"/>
    <mergeCell ref="M71:P71"/>
    <mergeCell ref="I73:I76"/>
    <mergeCell ref="J75:J76"/>
    <mergeCell ref="A84:H84"/>
    <mergeCell ref="C71:C76"/>
    <mergeCell ref="N73:P74"/>
    <mergeCell ref="E71:E76"/>
    <mergeCell ref="D71:D76"/>
    <mergeCell ref="A81:AA81"/>
    <mergeCell ref="A80:H80"/>
    <mergeCell ref="U71:AA73"/>
    <mergeCell ref="M73:M76"/>
    <mergeCell ref="I72:L72"/>
    <mergeCell ref="P75:P76"/>
    <mergeCell ref="K75:K76"/>
    <mergeCell ref="L75:L76"/>
    <mergeCell ref="N75:N76"/>
    <mergeCell ref="F71:F76"/>
    <mergeCell ref="V75:V76"/>
    <mergeCell ref="Q71:T71"/>
    <mergeCell ref="J73:L74"/>
    <mergeCell ref="W75:W76"/>
    <mergeCell ref="S75:S76"/>
    <mergeCell ref="R75:R76"/>
    <mergeCell ref="W74:Z74"/>
    <mergeCell ref="Y75:AA75"/>
    <mergeCell ref="X75:X76"/>
  </mergeCells>
  <printOptions/>
  <pageMargins left="0.5118110236220472" right="0.03937007874015748" top="0.35433070866141736" bottom="0.35433070866141736" header="0.31496062992125984" footer="0.31496062992125984"/>
  <pageSetup fitToHeight="1" fitToWidth="1" horizontalDpi="600" verticalDpi="600" orientation="landscape" paperSize="9" scale="34" r:id="rId1"/>
  <ignoredErrors>
    <ignoredError sqref="G8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57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3.57421875" style="0" customWidth="1"/>
    <col min="2" max="8" width="15.7109375" style="0" customWidth="1"/>
  </cols>
  <sheetData>
    <row r="1" spans="1:8" ht="16.5" thickBot="1">
      <c r="A1" s="21" t="s">
        <v>127</v>
      </c>
      <c r="B1" s="20"/>
      <c r="C1" s="20"/>
      <c r="D1" s="20"/>
      <c r="E1" s="20"/>
      <c r="F1" s="20"/>
      <c r="G1" s="20"/>
      <c r="H1" s="20"/>
    </row>
    <row r="2" spans="1:8" ht="15">
      <c r="A2" s="167"/>
      <c r="B2" s="236" t="s">
        <v>198</v>
      </c>
      <c r="C2" s="169" t="s">
        <v>128</v>
      </c>
      <c r="D2" s="156"/>
      <c r="E2" s="156"/>
      <c r="F2" s="156"/>
      <c r="G2" s="170"/>
      <c r="H2" s="237" t="s">
        <v>199</v>
      </c>
    </row>
    <row r="3" spans="1:8" ht="15">
      <c r="A3" s="234"/>
      <c r="B3" s="159"/>
      <c r="C3" s="3"/>
      <c r="D3" s="2"/>
      <c r="E3" s="2"/>
      <c r="F3" s="2"/>
      <c r="G3" s="171"/>
      <c r="H3" s="8"/>
    </row>
    <row r="4" spans="1:8" ht="15" customHeight="1">
      <c r="A4" s="234"/>
      <c r="B4" s="159"/>
      <c r="C4" s="12" t="s">
        <v>54</v>
      </c>
      <c r="D4" s="12" t="s">
        <v>129</v>
      </c>
      <c r="E4" s="12" t="s">
        <v>55</v>
      </c>
      <c r="F4" s="12" t="s">
        <v>56</v>
      </c>
      <c r="G4" s="12" t="s">
        <v>14</v>
      </c>
      <c r="H4" s="8"/>
    </row>
    <row r="5" spans="1:8" ht="15">
      <c r="A5" s="234"/>
      <c r="B5" s="159"/>
      <c r="C5" s="13"/>
      <c r="D5" s="13"/>
      <c r="E5" s="13"/>
      <c r="F5" s="13"/>
      <c r="G5" s="13"/>
      <c r="H5" s="8"/>
    </row>
    <row r="6" spans="1:8" ht="15">
      <c r="A6" s="234"/>
      <c r="B6" s="159"/>
      <c r="C6" s="13"/>
      <c r="D6" s="13"/>
      <c r="E6" s="13"/>
      <c r="F6" s="13"/>
      <c r="G6" s="13"/>
      <c r="H6" s="8"/>
    </row>
    <row r="7" spans="1:8" ht="15">
      <c r="A7" s="234"/>
      <c r="B7" s="159"/>
      <c r="C7" s="13"/>
      <c r="D7" s="13"/>
      <c r="E7" s="13"/>
      <c r="F7" s="13"/>
      <c r="G7" s="13"/>
      <c r="H7" s="8"/>
    </row>
    <row r="8" spans="1:8" ht="15">
      <c r="A8" s="234"/>
      <c r="B8" s="159"/>
      <c r="C8" s="13"/>
      <c r="D8" s="13"/>
      <c r="E8" s="13"/>
      <c r="F8" s="13"/>
      <c r="G8" s="13"/>
      <c r="H8" s="8"/>
    </row>
    <row r="9" spans="1:8" ht="15" customHeight="1">
      <c r="A9" s="234"/>
      <c r="B9" s="159"/>
      <c r="C9" s="13"/>
      <c r="D9" s="13"/>
      <c r="E9" s="13"/>
      <c r="F9" s="13"/>
      <c r="G9" s="13"/>
      <c r="H9" s="8"/>
    </row>
    <row r="10" spans="1:8" ht="15">
      <c r="A10" s="234"/>
      <c r="B10" s="159"/>
      <c r="C10" s="13"/>
      <c r="D10" s="13"/>
      <c r="E10" s="13"/>
      <c r="F10" s="13"/>
      <c r="G10" s="13"/>
      <c r="H10" s="8"/>
    </row>
    <row r="11" spans="1:8" ht="15.75" thickBot="1">
      <c r="A11" s="235"/>
      <c r="B11" s="168"/>
      <c r="C11" s="13"/>
      <c r="D11" s="13"/>
      <c r="E11" s="13"/>
      <c r="F11" s="13"/>
      <c r="G11" s="13"/>
      <c r="H11" s="8"/>
    </row>
    <row r="12" spans="1:8" ht="15.75" thickBot="1">
      <c r="A12" s="58" t="s">
        <v>118</v>
      </c>
      <c r="B12" s="232"/>
      <c r="C12" s="232"/>
      <c r="D12" s="232"/>
      <c r="E12" s="232"/>
      <c r="F12" s="232"/>
      <c r="G12" s="232"/>
      <c r="H12" s="233"/>
    </row>
    <row r="13" spans="1:9" ht="15">
      <c r="A13" s="127" t="s">
        <v>231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122"/>
    </row>
    <row r="14" spans="1:9" ht="15.75" thickBot="1">
      <c r="A14" s="127" t="s">
        <v>232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122" t="s">
        <v>138</v>
      </c>
    </row>
    <row r="15" spans="1:9" ht="15.75" thickBot="1">
      <c r="A15" s="127" t="s">
        <v>233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122" t="s">
        <v>138</v>
      </c>
    </row>
    <row r="16" spans="1:9" ht="15">
      <c r="A16" s="127" t="s">
        <v>234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122" t="s">
        <v>138</v>
      </c>
    </row>
    <row r="17" spans="1:9" ht="15.75" thickBot="1">
      <c r="A17" s="127" t="s">
        <v>235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122" t="s">
        <v>138</v>
      </c>
    </row>
    <row r="18" spans="1:9" ht="15.75" thickBot="1">
      <c r="A18" s="127" t="s">
        <v>236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122" t="s">
        <v>138</v>
      </c>
    </row>
    <row r="19" spans="1:9" ht="15">
      <c r="A19" s="127" t="s">
        <v>237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122" t="s">
        <v>138</v>
      </c>
    </row>
    <row r="20" spans="1:9" ht="15">
      <c r="A20" s="127" t="s">
        <v>238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122" t="s">
        <v>138</v>
      </c>
    </row>
    <row r="21" spans="1:9" ht="15">
      <c r="A21" s="127" t="s">
        <v>239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122" t="s">
        <v>138</v>
      </c>
    </row>
    <row r="22" spans="1:9" ht="15">
      <c r="A22" s="127" t="s">
        <v>240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122" t="s">
        <v>138</v>
      </c>
    </row>
    <row r="23" spans="1:9" ht="15">
      <c r="A23" s="127" t="s">
        <v>241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122" t="s">
        <v>138</v>
      </c>
    </row>
    <row r="24" spans="1:9" ht="15">
      <c r="A24" s="127" t="s">
        <v>242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122" t="s">
        <v>138</v>
      </c>
    </row>
    <row r="25" spans="1:9" ht="15">
      <c r="A25" s="128" t="s">
        <v>243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2"/>
    </row>
    <row r="26" spans="1:9" ht="15.75" customHeight="1">
      <c r="A26" s="108" t="s">
        <v>119</v>
      </c>
      <c r="B26" s="106"/>
      <c r="C26" s="106"/>
      <c r="D26" s="106"/>
      <c r="E26" s="106"/>
      <c r="F26" s="106"/>
      <c r="G26" s="106"/>
      <c r="H26" s="130"/>
      <c r="I26" s="79"/>
    </row>
    <row r="27" spans="1:9" ht="15" customHeight="1">
      <c r="A27" s="127" t="s">
        <v>202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122"/>
    </row>
    <row r="28" spans="1:9" ht="15.75" customHeight="1">
      <c r="A28" s="127" t="s">
        <v>203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122" t="s">
        <v>138</v>
      </c>
    </row>
    <row r="29" spans="1:9" ht="15.75" customHeight="1">
      <c r="A29" s="127" t="s">
        <v>190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122" t="s">
        <v>138</v>
      </c>
    </row>
    <row r="30" spans="1:9" ht="15.75" customHeight="1">
      <c r="A30" s="127" t="s">
        <v>204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122" t="s">
        <v>138</v>
      </c>
    </row>
    <row r="31" spans="1:9" ht="15.75" customHeight="1">
      <c r="A31" s="127" t="s">
        <v>205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122" t="s">
        <v>138</v>
      </c>
    </row>
    <row r="32" spans="1:9" ht="15.75" customHeight="1">
      <c r="A32" s="127" t="s">
        <v>206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122" t="s">
        <v>138</v>
      </c>
    </row>
    <row r="33" spans="1:9" ht="15.75" customHeight="1">
      <c r="A33" s="127" t="s">
        <v>207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122" t="s">
        <v>138</v>
      </c>
    </row>
    <row r="34" spans="1:9" ht="15.75" customHeight="1">
      <c r="A34" s="127" t="s">
        <v>208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122" t="s">
        <v>138</v>
      </c>
    </row>
    <row r="35" spans="1:9" ht="15.75" customHeight="1">
      <c r="A35" s="127" t="s">
        <v>209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122" t="s">
        <v>138</v>
      </c>
    </row>
    <row r="36" spans="1:9" ht="15.75" customHeight="1">
      <c r="A36" s="127" t="s">
        <v>210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122" t="s">
        <v>138</v>
      </c>
    </row>
    <row r="37" spans="1:9" ht="15.75" customHeight="1">
      <c r="A37" s="127" t="s">
        <v>211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122" t="s">
        <v>138</v>
      </c>
    </row>
    <row r="38" spans="1:9" ht="15.75" customHeight="1">
      <c r="A38" s="127" t="s">
        <v>212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122" t="s">
        <v>138</v>
      </c>
    </row>
    <row r="39" spans="1:9" ht="15.75" customHeight="1">
      <c r="A39" s="127" t="s">
        <v>213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122" t="s">
        <v>138</v>
      </c>
    </row>
    <row r="40" spans="1:9" ht="15.75" customHeight="1">
      <c r="A40" s="127" t="s">
        <v>214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122" t="s">
        <v>138</v>
      </c>
    </row>
    <row r="41" spans="1:9" ht="15.75" customHeight="1">
      <c r="A41" s="127" t="s">
        <v>215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122" t="s">
        <v>138</v>
      </c>
    </row>
    <row r="42" spans="1:9" ht="15.75" customHeight="1">
      <c r="A42" s="127" t="s">
        <v>216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122" t="s">
        <v>138</v>
      </c>
    </row>
    <row r="43" spans="1:9" ht="15.75" customHeight="1">
      <c r="A43" s="127" t="s">
        <v>217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122" t="s">
        <v>138</v>
      </c>
    </row>
    <row r="44" spans="1:9" ht="15.75" customHeight="1">
      <c r="A44" s="127" t="s">
        <v>218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122" t="s">
        <v>138</v>
      </c>
    </row>
    <row r="45" spans="1:9" ht="15.75" customHeight="1">
      <c r="A45" s="127" t="s">
        <v>219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122" t="s">
        <v>138</v>
      </c>
    </row>
    <row r="46" spans="1:9" ht="15.75" customHeight="1">
      <c r="A46" s="127" t="s">
        <v>220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122" t="s">
        <v>138</v>
      </c>
    </row>
    <row r="47" spans="1:9" ht="15.75" customHeight="1">
      <c r="A47" s="127" t="s">
        <v>221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122" t="s">
        <v>138</v>
      </c>
    </row>
    <row r="48" spans="1:9" ht="15.75" customHeight="1">
      <c r="A48" s="127" t="s">
        <v>222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122" t="s">
        <v>138</v>
      </c>
    </row>
    <row r="49" spans="1:9" ht="15.75" customHeight="1">
      <c r="A49" s="127" t="s">
        <v>223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122" t="s">
        <v>138</v>
      </c>
    </row>
    <row r="50" spans="1:9" ht="15.75" customHeight="1">
      <c r="A50" s="127" t="s">
        <v>224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122" t="s">
        <v>138</v>
      </c>
    </row>
    <row r="51" spans="1:9" ht="15.75" customHeight="1">
      <c r="A51" s="127" t="s">
        <v>225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122" t="s">
        <v>138</v>
      </c>
    </row>
    <row r="52" spans="1:9" ht="15.75" customHeight="1">
      <c r="A52" s="127" t="s">
        <v>226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122" t="s">
        <v>138</v>
      </c>
    </row>
    <row r="53" spans="1:9" ht="15.75" customHeight="1">
      <c r="A53" s="127" t="s">
        <v>227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122" t="s">
        <v>138</v>
      </c>
    </row>
    <row r="54" spans="1:9" ht="15.75" customHeight="1">
      <c r="A54" s="127" t="s">
        <v>228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122" t="s">
        <v>138</v>
      </c>
    </row>
    <row r="55" spans="1:9" ht="15.75" customHeight="1">
      <c r="A55" s="127" t="s">
        <v>229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122" t="s">
        <v>138</v>
      </c>
    </row>
    <row r="56" spans="1:9" ht="15.75" customHeight="1">
      <c r="A56" s="128" t="s">
        <v>230</v>
      </c>
      <c r="B56" s="129">
        <v>0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2"/>
    </row>
    <row r="57" spans="1:9" ht="15.75" customHeight="1">
      <c r="A57" s="107" t="s">
        <v>19</v>
      </c>
      <c r="B57" s="105">
        <f aca="true" t="shared" si="0" ref="B57:H57">SUM(B13:B56)</f>
        <v>0</v>
      </c>
      <c r="C57" s="105">
        <f t="shared" si="0"/>
        <v>0</v>
      </c>
      <c r="D57" s="105">
        <f t="shared" si="0"/>
        <v>0</v>
      </c>
      <c r="E57" s="105">
        <f t="shared" si="0"/>
        <v>0</v>
      </c>
      <c r="F57" s="105">
        <f t="shared" si="0"/>
        <v>0</v>
      </c>
      <c r="G57" s="105">
        <f t="shared" si="0"/>
        <v>0</v>
      </c>
      <c r="H57" s="105">
        <f t="shared" si="0"/>
        <v>0</v>
      </c>
      <c r="I57" s="79"/>
    </row>
  </sheetData>
  <sheetProtection/>
  <mergeCells count="10">
    <mergeCell ref="B12:H12"/>
    <mergeCell ref="D4:D11"/>
    <mergeCell ref="E4:E11"/>
    <mergeCell ref="F4:F11"/>
    <mergeCell ref="G4:G11"/>
    <mergeCell ref="A2:A11"/>
    <mergeCell ref="B2:B11"/>
    <mergeCell ref="C2:G3"/>
    <mergeCell ref="H2:H11"/>
    <mergeCell ref="C4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4.7109375" style="0" customWidth="1"/>
    <col min="2" max="4" width="15.7109375" style="0" customWidth="1"/>
    <col min="5" max="5" width="14.421875" style="0" customWidth="1"/>
    <col min="6" max="8" width="15.7109375" style="0" customWidth="1"/>
    <col min="9" max="9" width="14.421875" style="0" customWidth="1"/>
    <col min="10" max="12" width="15.7109375" style="0" customWidth="1"/>
    <col min="13" max="13" width="14.421875" style="0" customWidth="1"/>
    <col min="14" max="16" width="15.7109375" style="0" customWidth="1"/>
    <col min="17" max="20" width="14.421875" style="0" customWidth="1"/>
  </cols>
  <sheetData>
    <row r="1" spans="1:20" ht="16.5" thickBot="1">
      <c r="A1" s="21" t="s">
        <v>126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5" t="s">
        <v>22</v>
      </c>
    </row>
    <row r="2" spans="1:20" ht="15">
      <c r="A2" s="228" t="s">
        <v>117</v>
      </c>
      <c r="B2" s="155" t="s">
        <v>8</v>
      </c>
      <c r="C2" s="156"/>
      <c r="D2" s="156"/>
      <c r="E2" s="170"/>
      <c r="F2" s="169" t="s">
        <v>9</v>
      </c>
      <c r="G2" s="156"/>
      <c r="H2" s="156"/>
      <c r="I2" s="170"/>
      <c r="J2" s="224" t="s">
        <v>10</v>
      </c>
      <c r="K2" s="7"/>
      <c r="L2" s="7"/>
      <c r="M2" s="227"/>
      <c r="N2" s="224" t="s">
        <v>192</v>
      </c>
      <c r="O2" s="7"/>
      <c r="P2" s="7"/>
      <c r="Q2" s="7"/>
      <c r="R2" s="7"/>
      <c r="S2" s="7"/>
      <c r="T2" s="6"/>
    </row>
    <row r="3" spans="1:20" ht="15">
      <c r="A3" s="238"/>
      <c r="B3" s="154" t="s">
        <v>193</v>
      </c>
      <c r="C3" s="2"/>
      <c r="D3" s="2"/>
      <c r="E3" s="171"/>
      <c r="F3" s="3" t="s">
        <v>191</v>
      </c>
      <c r="G3" s="2"/>
      <c r="H3" s="2"/>
      <c r="I3" s="171"/>
      <c r="J3" s="3" t="s">
        <v>191</v>
      </c>
      <c r="K3" s="2"/>
      <c r="L3" s="2"/>
      <c r="M3" s="171"/>
      <c r="N3" s="225"/>
      <c r="O3" s="149"/>
      <c r="P3" s="149"/>
      <c r="Q3" s="149"/>
      <c r="R3" s="149"/>
      <c r="S3" s="149"/>
      <c r="T3" s="150"/>
    </row>
    <row r="4" spans="1:20" ht="15">
      <c r="A4" s="238"/>
      <c r="B4" s="158" t="s">
        <v>11</v>
      </c>
      <c r="C4" s="5" t="s">
        <v>12</v>
      </c>
      <c r="D4" s="4"/>
      <c r="E4" s="221"/>
      <c r="F4" s="12" t="s">
        <v>11</v>
      </c>
      <c r="G4" s="161" t="s">
        <v>13</v>
      </c>
      <c r="H4" s="162"/>
      <c r="I4" s="222"/>
      <c r="J4" s="12" t="s">
        <v>14</v>
      </c>
      <c r="K4" s="161" t="s">
        <v>13</v>
      </c>
      <c r="L4" s="162"/>
      <c r="M4" s="222"/>
      <c r="N4" s="226"/>
      <c r="O4" s="151"/>
      <c r="P4" s="151"/>
      <c r="Q4" s="151"/>
      <c r="R4" s="151"/>
      <c r="S4" s="151"/>
      <c r="T4" s="152"/>
    </row>
    <row r="5" spans="1:20" ht="15">
      <c r="A5" s="238"/>
      <c r="B5" s="159"/>
      <c r="C5" s="3"/>
      <c r="D5" s="2"/>
      <c r="E5" s="171"/>
      <c r="F5" s="13"/>
      <c r="G5" s="163"/>
      <c r="H5" s="164"/>
      <c r="I5" s="223"/>
      <c r="J5" s="13"/>
      <c r="K5" s="163"/>
      <c r="L5" s="164"/>
      <c r="M5" s="223"/>
      <c r="N5" s="214" t="s">
        <v>14</v>
      </c>
      <c r="O5" s="23"/>
      <c r="P5" s="16" t="s">
        <v>13</v>
      </c>
      <c r="Q5" s="16"/>
      <c r="R5" s="16"/>
      <c r="S5" s="16"/>
      <c r="T5" s="24"/>
    </row>
    <row r="6" spans="1:20" ht="15">
      <c r="A6" s="238"/>
      <c r="B6" s="159"/>
      <c r="C6" s="12" t="s">
        <v>15</v>
      </c>
      <c r="D6" s="12" t="s">
        <v>16</v>
      </c>
      <c r="E6" s="12" t="s">
        <v>17</v>
      </c>
      <c r="F6" s="13"/>
      <c r="G6" s="12" t="s">
        <v>15</v>
      </c>
      <c r="H6" s="12" t="s">
        <v>16</v>
      </c>
      <c r="I6" s="12" t="s">
        <v>17</v>
      </c>
      <c r="J6" s="13"/>
      <c r="K6" s="12" t="s">
        <v>15</v>
      </c>
      <c r="L6" s="12" t="s">
        <v>16</v>
      </c>
      <c r="M6" s="12" t="s">
        <v>17</v>
      </c>
      <c r="N6" s="215"/>
      <c r="O6" s="12" t="s">
        <v>15</v>
      </c>
      <c r="P6" s="12" t="s">
        <v>16</v>
      </c>
      <c r="Q6" s="12" t="s">
        <v>17</v>
      </c>
      <c r="R6" s="15" t="s">
        <v>18</v>
      </c>
      <c r="S6" s="14"/>
      <c r="T6" s="11"/>
    </row>
    <row r="7" spans="1:20" ht="49.5" thickBot="1">
      <c r="A7" s="239"/>
      <c r="B7" s="15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15"/>
      <c r="O7" s="13"/>
      <c r="P7" s="13"/>
      <c r="Q7" s="13"/>
      <c r="R7" s="57" t="s">
        <v>15</v>
      </c>
      <c r="S7" s="57" t="s">
        <v>16</v>
      </c>
      <c r="T7" s="56" t="s">
        <v>17</v>
      </c>
    </row>
    <row r="8" spans="1:20" ht="15.75" thickBot="1">
      <c r="A8" s="58" t="s">
        <v>118</v>
      </c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217"/>
    </row>
    <row r="9" spans="1:20" ht="15">
      <c r="A9" s="59" t="s">
        <v>231</v>
      </c>
      <c r="B9" s="95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8">
        <v>0</v>
      </c>
    </row>
    <row r="10" spans="1:20" ht="15.75" thickBot="1">
      <c r="A10" s="59" t="s">
        <v>232</v>
      </c>
      <c r="B10" s="95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8">
        <v>0</v>
      </c>
    </row>
    <row r="11" spans="1:20" ht="15.75" thickBot="1">
      <c r="A11" s="59" t="s">
        <v>233</v>
      </c>
      <c r="B11" s="95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8">
        <v>0</v>
      </c>
    </row>
    <row r="12" spans="1:20" ht="15">
      <c r="A12" s="59" t="s">
        <v>234</v>
      </c>
      <c r="B12" s="95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8">
        <v>0</v>
      </c>
    </row>
    <row r="13" spans="1:20" ht="15.75" thickBot="1">
      <c r="A13" s="59" t="s">
        <v>235</v>
      </c>
      <c r="B13" s="95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8">
        <v>0</v>
      </c>
    </row>
    <row r="14" spans="1:20" ht="15.75" thickBot="1">
      <c r="A14" s="59" t="s">
        <v>236</v>
      </c>
      <c r="B14" s="95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8">
        <v>0</v>
      </c>
    </row>
    <row r="15" spans="1:20" ht="15">
      <c r="A15" s="59" t="s">
        <v>237</v>
      </c>
      <c r="B15" s="95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8">
        <v>0</v>
      </c>
    </row>
    <row r="16" spans="1:20" ht="15">
      <c r="A16" s="59" t="s">
        <v>238</v>
      </c>
      <c r="B16" s="95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8">
        <v>0</v>
      </c>
    </row>
    <row r="17" spans="1:20" ht="15">
      <c r="A17" s="59" t="s">
        <v>239</v>
      </c>
      <c r="B17" s="95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8">
        <v>0</v>
      </c>
    </row>
    <row r="18" spans="1:20" ht="15">
      <c r="A18" s="59" t="s">
        <v>240</v>
      </c>
      <c r="B18" s="95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8">
        <v>0</v>
      </c>
    </row>
    <row r="19" spans="1:20" ht="15">
      <c r="A19" s="59" t="s">
        <v>241</v>
      </c>
      <c r="B19" s="95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8">
        <v>0</v>
      </c>
    </row>
    <row r="20" spans="1:20" ht="15">
      <c r="A20" s="59" t="s">
        <v>242</v>
      </c>
      <c r="B20" s="95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8">
        <v>0</v>
      </c>
    </row>
    <row r="21" spans="1:20" ht="15">
      <c r="A21" s="61" t="s">
        <v>243</v>
      </c>
      <c r="B21" s="86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96">
        <v>0</v>
      </c>
    </row>
    <row r="22" spans="1:20" ht="15.75" customHeight="1">
      <c r="A22" s="63" t="s">
        <v>119</v>
      </c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ht="15" customHeight="1">
      <c r="A23" s="59" t="s">
        <v>202</v>
      </c>
      <c r="B23" s="95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8">
        <v>0</v>
      </c>
    </row>
    <row r="24" spans="1:20" ht="15.75" customHeight="1">
      <c r="A24" s="59" t="s">
        <v>203</v>
      </c>
      <c r="B24" s="95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8">
        <v>0</v>
      </c>
    </row>
    <row r="25" spans="1:20" ht="15.75" customHeight="1">
      <c r="A25" s="59" t="s">
        <v>190</v>
      </c>
      <c r="B25" s="95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8">
        <v>0</v>
      </c>
    </row>
    <row r="26" spans="1:20" ht="15.75" customHeight="1">
      <c r="A26" s="59" t="s">
        <v>204</v>
      </c>
      <c r="B26" s="95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8">
        <v>0</v>
      </c>
    </row>
    <row r="27" spans="1:20" ht="15.75" customHeight="1">
      <c r="A27" s="59" t="s">
        <v>205</v>
      </c>
      <c r="B27" s="95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8">
        <v>0</v>
      </c>
    </row>
    <row r="28" spans="1:20" ht="15.75" customHeight="1">
      <c r="A28" s="59" t="s">
        <v>206</v>
      </c>
      <c r="B28" s="95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8">
        <v>0</v>
      </c>
    </row>
    <row r="29" spans="1:20" ht="15.75" customHeight="1">
      <c r="A29" s="59" t="s">
        <v>207</v>
      </c>
      <c r="B29" s="95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8">
        <v>0</v>
      </c>
    </row>
    <row r="30" spans="1:20" ht="15.75" customHeight="1">
      <c r="A30" s="59" t="s">
        <v>208</v>
      </c>
      <c r="B30" s="95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8">
        <v>0</v>
      </c>
    </row>
    <row r="31" spans="1:20" ht="15.75" customHeight="1">
      <c r="A31" s="59" t="s">
        <v>209</v>
      </c>
      <c r="B31" s="95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8">
        <v>0</v>
      </c>
    </row>
    <row r="32" spans="1:20" ht="15.75" customHeight="1">
      <c r="A32" s="59" t="s">
        <v>210</v>
      </c>
      <c r="B32" s="95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8">
        <v>0</v>
      </c>
    </row>
    <row r="33" spans="1:20" ht="15.75" customHeight="1">
      <c r="A33" s="59" t="s">
        <v>211</v>
      </c>
      <c r="B33" s="95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8">
        <v>0</v>
      </c>
    </row>
    <row r="34" spans="1:20" ht="15.75" customHeight="1">
      <c r="A34" s="59" t="s">
        <v>212</v>
      </c>
      <c r="B34" s="95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8">
        <v>0</v>
      </c>
    </row>
    <row r="35" spans="1:20" ht="15.75" customHeight="1">
      <c r="A35" s="59" t="s">
        <v>213</v>
      </c>
      <c r="B35" s="95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8">
        <v>0</v>
      </c>
    </row>
    <row r="36" spans="1:20" ht="15.75" customHeight="1">
      <c r="A36" s="59" t="s">
        <v>214</v>
      </c>
      <c r="B36" s="95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8">
        <v>0</v>
      </c>
    </row>
    <row r="37" spans="1:20" ht="15.75" customHeight="1">
      <c r="A37" s="59" t="s">
        <v>215</v>
      </c>
      <c r="B37" s="95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8">
        <v>0</v>
      </c>
    </row>
    <row r="38" spans="1:20" ht="15.75" customHeight="1">
      <c r="A38" s="59" t="s">
        <v>216</v>
      </c>
      <c r="B38" s="95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8">
        <v>0</v>
      </c>
    </row>
    <row r="39" spans="1:20" ht="15.75" customHeight="1">
      <c r="A39" s="59" t="s">
        <v>217</v>
      </c>
      <c r="B39" s="95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8">
        <v>0</v>
      </c>
    </row>
    <row r="40" spans="1:20" ht="15.75" customHeight="1">
      <c r="A40" s="59" t="s">
        <v>218</v>
      </c>
      <c r="B40" s="95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8">
        <v>0</v>
      </c>
    </row>
    <row r="41" spans="1:20" ht="15.75" customHeight="1">
      <c r="A41" s="59" t="s">
        <v>219</v>
      </c>
      <c r="B41" s="95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8">
        <v>0</v>
      </c>
    </row>
    <row r="42" spans="1:20" ht="15.75" customHeight="1">
      <c r="A42" s="59" t="s">
        <v>220</v>
      </c>
      <c r="B42" s="95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8">
        <v>0</v>
      </c>
    </row>
    <row r="43" spans="1:20" ht="15.75" customHeight="1">
      <c r="A43" s="59" t="s">
        <v>221</v>
      </c>
      <c r="B43" s="95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8">
        <v>0</v>
      </c>
    </row>
    <row r="44" spans="1:20" ht="15.75" customHeight="1">
      <c r="A44" s="59" t="s">
        <v>222</v>
      </c>
      <c r="B44" s="95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8">
        <v>0</v>
      </c>
    </row>
    <row r="45" spans="1:20" ht="15.75" customHeight="1">
      <c r="A45" s="59" t="s">
        <v>223</v>
      </c>
      <c r="B45" s="95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8">
        <v>0</v>
      </c>
    </row>
    <row r="46" spans="1:20" ht="15.75" customHeight="1">
      <c r="A46" s="59" t="s">
        <v>224</v>
      </c>
      <c r="B46" s="95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8">
        <v>0</v>
      </c>
    </row>
    <row r="47" spans="1:20" ht="15.75" customHeight="1">
      <c r="A47" s="59" t="s">
        <v>225</v>
      </c>
      <c r="B47" s="95"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8">
        <v>0</v>
      </c>
    </row>
    <row r="48" spans="1:20" ht="15.75" customHeight="1">
      <c r="A48" s="59" t="s">
        <v>226</v>
      </c>
      <c r="B48" s="95">
        <v>0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8">
        <v>0</v>
      </c>
    </row>
    <row r="49" spans="1:20" ht="15.75" customHeight="1">
      <c r="A49" s="59" t="s">
        <v>227</v>
      </c>
      <c r="B49" s="95">
        <v>0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8">
        <v>0</v>
      </c>
    </row>
    <row r="50" spans="1:20" ht="15.75" customHeight="1">
      <c r="A50" s="59" t="s">
        <v>228</v>
      </c>
      <c r="B50" s="95">
        <v>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8">
        <v>0</v>
      </c>
    </row>
    <row r="51" spans="1:20" ht="15.75" customHeight="1">
      <c r="A51" s="59" t="s">
        <v>229</v>
      </c>
      <c r="B51" s="95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8">
        <v>0</v>
      </c>
    </row>
    <row r="52" spans="1:20" ht="15.75" customHeight="1">
      <c r="A52" s="61" t="s">
        <v>230</v>
      </c>
      <c r="B52" s="86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96">
        <v>0</v>
      </c>
    </row>
    <row r="53" spans="1:21" ht="15.75" customHeight="1">
      <c r="A53" s="64" t="s">
        <v>19</v>
      </c>
      <c r="B53" s="27">
        <f aca="true" t="shared" si="0" ref="B53:T53">SUM(B9:B52)</f>
        <v>0</v>
      </c>
      <c r="C53" s="27">
        <f t="shared" si="0"/>
        <v>0</v>
      </c>
      <c r="D53" s="27">
        <f t="shared" si="0"/>
        <v>0</v>
      </c>
      <c r="E53" s="27">
        <f t="shared" si="0"/>
        <v>0</v>
      </c>
      <c r="F53" s="27">
        <f t="shared" si="0"/>
        <v>0</v>
      </c>
      <c r="G53" s="27">
        <f t="shared" si="0"/>
        <v>0</v>
      </c>
      <c r="H53" s="27">
        <f t="shared" si="0"/>
        <v>0</v>
      </c>
      <c r="I53" s="27">
        <f t="shared" si="0"/>
        <v>0</v>
      </c>
      <c r="J53" s="27">
        <f t="shared" si="0"/>
        <v>0</v>
      </c>
      <c r="K53" s="27">
        <f t="shared" si="0"/>
        <v>0</v>
      </c>
      <c r="L53" s="27">
        <f t="shared" si="0"/>
        <v>0</v>
      </c>
      <c r="M53" s="27">
        <f t="shared" si="0"/>
        <v>0</v>
      </c>
      <c r="N53" s="27">
        <f t="shared" si="0"/>
        <v>0</v>
      </c>
      <c r="O53" s="27">
        <f t="shared" si="0"/>
        <v>0</v>
      </c>
      <c r="P53" s="27">
        <f t="shared" si="0"/>
        <v>0</v>
      </c>
      <c r="Q53" s="27">
        <f t="shared" si="0"/>
        <v>0</v>
      </c>
      <c r="R53" s="27">
        <f t="shared" si="0"/>
        <v>0</v>
      </c>
      <c r="S53" s="27">
        <f t="shared" si="0"/>
        <v>0</v>
      </c>
      <c r="T53" s="144">
        <f t="shared" si="0"/>
        <v>0</v>
      </c>
      <c r="U53" s="79"/>
    </row>
  </sheetData>
  <sheetProtection/>
  <mergeCells count="30">
    <mergeCell ref="A2:A7"/>
    <mergeCell ref="B2:E2"/>
    <mergeCell ref="F2:I2"/>
    <mergeCell ref="J2:M2"/>
    <mergeCell ref="B3:E3"/>
    <mergeCell ref="B4:B7"/>
    <mergeCell ref="C4:E5"/>
    <mergeCell ref="I6:I7"/>
    <mergeCell ref="F4:F7"/>
    <mergeCell ref="E6:E7"/>
    <mergeCell ref="D6:D7"/>
    <mergeCell ref="N2:T4"/>
    <mergeCell ref="H6:H7"/>
    <mergeCell ref="N5:N7"/>
    <mergeCell ref="O6:O7"/>
    <mergeCell ref="R6:T6"/>
    <mergeCell ref="P5:S5"/>
    <mergeCell ref="K6:K7"/>
    <mergeCell ref="L6:L7"/>
    <mergeCell ref="M6:M7"/>
    <mergeCell ref="G6:G7"/>
    <mergeCell ref="B8:T8"/>
    <mergeCell ref="F3:I3"/>
    <mergeCell ref="J3:M3"/>
    <mergeCell ref="P6:P7"/>
    <mergeCell ref="Q6:Q7"/>
    <mergeCell ref="G4:I5"/>
    <mergeCell ref="J4:J7"/>
    <mergeCell ref="K4:M5"/>
    <mergeCell ref="C6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O31" sqref="O31"/>
    </sheetView>
  </sheetViews>
  <sheetFormatPr defaultColWidth="9.140625" defaultRowHeight="15"/>
  <cols>
    <col min="1" max="1" width="23.57421875" style="0" customWidth="1"/>
    <col min="2" max="13" width="15.7109375" style="0" customWidth="1"/>
  </cols>
  <sheetData>
    <row r="1" spans="1:8" ht="16.5" thickBot="1">
      <c r="A1" s="21" t="s">
        <v>120</v>
      </c>
      <c r="B1" s="20"/>
      <c r="C1" s="20"/>
      <c r="D1" s="20"/>
      <c r="E1" s="20"/>
      <c r="F1" s="20"/>
      <c r="G1" s="20"/>
      <c r="H1" s="20"/>
    </row>
    <row r="2" spans="1:13" ht="15" customHeight="1">
      <c r="A2" s="166" t="s">
        <v>117</v>
      </c>
      <c r="B2" s="241" t="s">
        <v>48</v>
      </c>
      <c r="C2" s="242"/>
      <c r="D2" s="242"/>
      <c r="E2" s="242"/>
      <c r="F2" s="242"/>
      <c r="G2" s="243"/>
      <c r="H2" s="244" t="s">
        <v>135</v>
      </c>
      <c r="I2" s="245"/>
      <c r="J2" s="245"/>
      <c r="K2" s="245"/>
      <c r="L2" s="245"/>
      <c r="M2" s="246"/>
    </row>
    <row r="3" spans="1:13" ht="109.5" customHeight="1" thickBot="1">
      <c r="A3" s="240"/>
      <c r="B3" s="68" t="s">
        <v>20</v>
      </c>
      <c r="C3" s="68" t="s">
        <v>121</v>
      </c>
      <c r="D3" s="68" t="s">
        <v>122</v>
      </c>
      <c r="E3" s="68" t="s">
        <v>123</v>
      </c>
      <c r="F3" s="68" t="s">
        <v>124</v>
      </c>
      <c r="G3" s="69" t="s">
        <v>125</v>
      </c>
      <c r="H3" s="115" t="s">
        <v>20</v>
      </c>
      <c r="I3" s="109" t="s">
        <v>121</v>
      </c>
      <c r="J3" s="109" t="s">
        <v>122</v>
      </c>
      <c r="K3" s="109" t="s">
        <v>123</v>
      </c>
      <c r="L3" s="109" t="s">
        <v>124</v>
      </c>
      <c r="M3" s="110" t="s">
        <v>125</v>
      </c>
    </row>
    <row r="4" spans="1:13" ht="15.75" thickBot="1">
      <c r="A4" s="58" t="s">
        <v>118</v>
      </c>
      <c r="B4" s="70"/>
      <c r="C4" s="70"/>
      <c r="D4" s="70"/>
      <c r="E4" s="70"/>
      <c r="F4" s="70"/>
      <c r="G4" s="111"/>
      <c r="H4" s="112"/>
      <c r="I4" s="113"/>
      <c r="J4" s="113"/>
      <c r="K4" s="113"/>
      <c r="L4" s="113"/>
      <c r="M4" s="114"/>
    </row>
    <row r="5" spans="1:13" ht="15">
      <c r="A5" s="71" t="s">
        <v>231</v>
      </c>
      <c r="B5" s="44">
        <f>SUM(C5:G5)</f>
        <v>0</v>
      </c>
      <c r="C5" s="44">
        <v>0</v>
      </c>
      <c r="D5" s="44">
        <v>0</v>
      </c>
      <c r="E5" s="44">
        <v>0</v>
      </c>
      <c r="F5" s="44">
        <v>0</v>
      </c>
      <c r="G5" s="100">
        <v>0</v>
      </c>
      <c r="H5" s="44">
        <f>SUM(I5:M5)</f>
        <v>0</v>
      </c>
      <c r="I5" s="138">
        <v>0</v>
      </c>
      <c r="J5" s="138">
        <v>0</v>
      </c>
      <c r="K5" s="138">
        <v>0</v>
      </c>
      <c r="L5" s="138">
        <v>0</v>
      </c>
      <c r="M5" s="139">
        <v>0</v>
      </c>
    </row>
    <row r="6" spans="1:13" ht="15.75" thickBot="1">
      <c r="A6" s="71" t="s">
        <v>232</v>
      </c>
      <c r="B6" s="44">
        <f aca="true" t="shared" si="0" ref="B6:B16">SUM(C6:G6)</f>
        <v>0</v>
      </c>
      <c r="C6" s="44">
        <v>0</v>
      </c>
      <c r="D6" s="44">
        <v>0</v>
      </c>
      <c r="E6" s="44">
        <v>0</v>
      </c>
      <c r="F6" s="44">
        <v>0</v>
      </c>
      <c r="G6" s="100">
        <v>0</v>
      </c>
      <c r="H6" s="44">
        <f aca="true" t="shared" si="1" ref="H6:H16">SUM(I6:M6)</f>
        <v>0</v>
      </c>
      <c r="I6" s="138">
        <v>0</v>
      </c>
      <c r="J6" s="138">
        <v>0</v>
      </c>
      <c r="K6" s="138">
        <v>0</v>
      </c>
      <c r="L6" s="138">
        <v>0</v>
      </c>
      <c r="M6" s="139">
        <v>0</v>
      </c>
    </row>
    <row r="7" spans="1:13" ht="15.75" thickBot="1">
      <c r="A7" s="71" t="s">
        <v>233</v>
      </c>
      <c r="B7" s="44">
        <f t="shared" si="0"/>
        <v>0</v>
      </c>
      <c r="C7" s="44">
        <v>0</v>
      </c>
      <c r="D7" s="44">
        <v>0</v>
      </c>
      <c r="E7" s="44">
        <v>0</v>
      </c>
      <c r="F7" s="44">
        <v>0</v>
      </c>
      <c r="G7" s="100">
        <v>0</v>
      </c>
      <c r="H7" s="44">
        <f t="shared" si="1"/>
        <v>0</v>
      </c>
      <c r="I7" s="138">
        <v>0</v>
      </c>
      <c r="J7" s="138">
        <v>0</v>
      </c>
      <c r="K7" s="138">
        <v>0</v>
      </c>
      <c r="L7" s="138">
        <v>0</v>
      </c>
      <c r="M7" s="139">
        <v>0</v>
      </c>
    </row>
    <row r="8" spans="1:13" ht="15">
      <c r="A8" s="71" t="s">
        <v>234</v>
      </c>
      <c r="B8" s="44">
        <f t="shared" si="0"/>
        <v>0</v>
      </c>
      <c r="C8" s="44">
        <v>0</v>
      </c>
      <c r="D8" s="44">
        <v>0</v>
      </c>
      <c r="E8" s="44">
        <v>0</v>
      </c>
      <c r="F8" s="44">
        <v>0</v>
      </c>
      <c r="G8" s="100">
        <v>0</v>
      </c>
      <c r="H8" s="44">
        <f t="shared" si="1"/>
        <v>0</v>
      </c>
      <c r="I8" s="138">
        <v>0</v>
      </c>
      <c r="J8" s="138">
        <v>0</v>
      </c>
      <c r="K8" s="138">
        <v>0</v>
      </c>
      <c r="L8" s="138">
        <v>0</v>
      </c>
      <c r="M8" s="139">
        <v>0</v>
      </c>
    </row>
    <row r="9" spans="1:13" ht="15.75" thickBot="1">
      <c r="A9" s="71" t="s">
        <v>235</v>
      </c>
      <c r="B9" s="44">
        <f t="shared" si="0"/>
        <v>0</v>
      </c>
      <c r="C9" s="44">
        <v>0</v>
      </c>
      <c r="D9" s="44">
        <v>0</v>
      </c>
      <c r="E9" s="44">
        <v>0</v>
      </c>
      <c r="F9" s="44">
        <v>0</v>
      </c>
      <c r="G9" s="100">
        <v>0</v>
      </c>
      <c r="H9" s="44">
        <f t="shared" si="1"/>
        <v>0</v>
      </c>
      <c r="I9" s="138">
        <v>0</v>
      </c>
      <c r="J9" s="138">
        <v>0</v>
      </c>
      <c r="K9" s="138">
        <v>0</v>
      </c>
      <c r="L9" s="138">
        <v>0</v>
      </c>
      <c r="M9" s="139">
        <v>0</v>
      </c>
    </row>
    <row r="10" spans="1:13" ht="15.75" thickBot="1">
      <c r="A10" s="71" t="s">
        <v>236</v>
      </c>
      <c r="B10" s="44">
        <f t="shared" si="0"/>
        <v>0</v>
      </c>
      <c r="C10" s="44">
        <v>0</v>
      </c>
      <c r="D10" s="44">
        <v>0</v>
      </c>
      <c r="E10" s="44">
        <v>0</v>
      </c>
      <c r="F10" s="44">
        <v>0</v>
      </c>
      <c r="G10" s="100">
        <v>0</v>
      </c>
      <c r="H10" s="44">
        <f t="shared" si="1"/>
        <v>0</v>
      </c>
      <c r="I10" s="138">
        <v>0</v>
      </c>
      <c r="J10" s="138">
        <v>0</v>
      </c>
      <c r="K10" s="138">
        <v>0</v>
      </c>
      <c r="L10" s="138">
        <v>0</v>
      </c>
      <c r="M10" s="139">
        <v>0</v>
      </c>
    </row>
    <row r="11" spans="1:13" ht="15">
      <c r="A11" s="71" t="s">
        <v>237</v>
      </c>
      <c r="B11" s="44">
        <f t="shared" si="0"/>
        <v>0</v>
      </c>
      <c r="C11" s="44">
        <v>0</v>
      </c>
      <c r="D11" s="44">
        <v>0</v>
      </c>
      <c r="E11" s="44">
        <v>0</v>
      </c>
      <c r="F11" s="44">
        <v>0</v>
      </c>
      <c r="G11" s="100">
        <v>0</v>
      </c>
      <c r="H11" s="44">
        <f t="shared" si="1"/>
        <v>0</v>
      </c>
      <c r="I11" s="138">
        <v>0</v>
      </c>
      <c r="J11" s="138">
        <v>0</v>
      </c>
      <c r="K11" s="138">
        <v>0</v>
      </c>
      <c r="L11" s="138">
        <v>0</v>
      </c>
      <c r="M11" s="139">
        <v>0</v>
      </c>
    </row>
    <row r="12" spans="1:13" ht="15">
      <c r="A12" s="71" t="s">
        <v>238</v>
      </c>
      <c r="B12" s="44">
        <f t="shared" si="0"/>
        <v>0</v>
      </c>
      <c r="C12" s="44">
        <v>0</v>
      </c>
      <c r="D12" s="44">
        <v>0</v>
      </c>
      <c r="E12" s="44">
        <v>0</v>
      </c>
      <c r="F12" s="44">
        <v>0</v>
      </c>
      <c r="G12" s="100">
        <v>0</v>
      </c>
      <c r="H12" s="44">
        <f t="shared" si="1"/>
        <v>0</v>
      </c>
      <c r="I12" s="138">
        <v>0</v>
      </c>
      <c r="J12" s="138">
        <v>0</v>
      </c>
      <c r="K12" s="138">
        <v>0</v>
      </c>
      <c r="L12" s="138">
        <v>0</v>
      </c>
      <c r="M12" s="139">
        <v>0</v>
      </c>
    </row>
    <row r="13" spans="1:13" ht="15">
      <c r="A13" s="71" t="s">
        <v>239</v>
      </c>
      <c r="B13" s="44">
        <f t="shared" si="0"/>
        <v>0</v>
      </c>
      <c r="C13" s="44">
        <v>0</v>
      </c>
      <c r="D13" s="44">
        <v>0</v>
      </c>
      <c r="E13" s="44">
        <v>0</v>
      </c>
      <c r="F13" s="44">
        <v>0</v>
      </c>
      <c r="G13" s="100">
        <v>0</v>
      </c>
      <c r="H13" s="44">
        <f t="shared" si="1"/>
        <v>0</v>
      </c>
      <c r="I13" s="138">
        <v>0</v>
      </c>
      <c r="J13" s="138">
        <v>0</v>
      </c>
      <c r="K13" s="138">
        <v>0</v>
      </c>
      <c r="L13" s="138">
        <v>0</v>
      </c>
      <c r="M13" s="139">
        <v>0</v>
      </c>
    </row>
    <row r="14" spans="1:13" ht="15">
      <c r="A14" s="71" t="s">
        <v>240</v>
      </c>
      <c r="B14" s="44">
        <f t="shared" si="0"/>
        <v>0</v>
      </c>
      <c r="C14" s="44">
        <v>0</v>
      </c>
      <c r="D14" s="44">
        <v>0</v>
      </c>
      <c r="E14" s="44">
        <v>0</v>
      </c>
      <c r="F14" s="44">
        <v>0</v>
      </c>
      <c r="G14" s="100">
        <v>0</v>
      </c>
      <c r="H14" s="44">
        <f t="shared" si="1"/>
        <v>0</v>
      </c>
      <c r="I14" s="138">
        <v>0</v>
      </c>
      <c r="J14" s="138">
        <v>0</v>
      </c>
      <c r="K14" s="138">
        <v>0</v>
      </c>
      <c r="L14" s="138">
        <v>0</v>
      </c>
      <c r="M14" s="139">
        <v>0</v>
      </c>
    </row>
    <row r="15" spans="1:13" ht="15">
      <c r="A15" s="71" t="s">
        <v>241</v>
      </c>
      <c r="B15" s="44">
        <f t="shared" si="0"/>
        <v>0</v>
      </c>
      <c r="C15" s="44">
        <v>0</v>
      </c>
      <c r="D15" s="44">
        <v>0</v>
      </c>
      <c r="E15" s="44">
        <v>0</v>
      </c>
      <c r="F15" s="44">
        <v>0</v>
      </c>
      <c r="G15" s="100">
        <v>0</v>
      </c>
      <c r="H15" s="44">
        <f t="shared" si="1"/>
        <v>0</v>
      </c>
      <c r="I15" s="138">
        <v>0</v>
      </c>
      <c r="J15" s="138">
        <v>0</v>
      </c>
      <c r="K15" s="138">
        <v>0</v>
      </c>
      <c r="L15" s="138">
        <v>0</v>
      </c>
      <c r="M15" s="139">
        <v>0</v>
      </c>
    </row>
    <row r="16" spans="1:13" ht="15">
      <c r="A16" s="71" t="s">
        <v>242</v>
      </c>
      <c r="B16" s="44">
        <f t="shared" si="0"/>
        <v>0</v>
      </c>
      <c r="C16" s="44">
        <v>0</v>
      </c>
      <c r="D16" s="44">
        <v>0</v>
      </c>
      <c r="E16" s="44">
        <v>0</v>
      </c>
      <c r="F16" s="44">
        <v>0</v>
      </c>
      <c r="G16" s="100">
        <v>0</v>
      </c>
      <c r="H16" s="44">
        <f t="shared" si="1"/>
        <v>0</v>
      </c>
      <c r="I16" s="138">
        <v>0</v>
      </c>
      <c r="J16" s="138">
        <v>0</v>
      </c>
      <c r="K16" s="138">
        <v>0</v>
      </c>
      <c r="L16" s="138">
        <v>0</v>
      </c>
      <c r="M16" s="139">
        <v>0</v>
      </c>
    </row>
    <row r="17" spans="1:13" ht="15">
      <c r="A17" s="72" t="s">
        <v>243</v>
      </c>
      <c r="B17" s="44">
        <f>SUM(C17:G17)</f>
        <v>0</v>
      </c>
      <c r="C17" s="44">
        <v>0</v>
      </c>
      <c r="D17" s="44">
        <v>0</v>
      </c>
      <c r="E17" s="44">
        <v>0</v>
      </c>
      <c r="F17" s="44">
        <v>0</v>
      </c>
      <c r="G17" s="100">
        <v>0</v>
      </c>
      <c r="H17" s="44">
        <f>SUM(I17:M17)</f>
        <v>0</v>
      </c>
      <c r="I17" s="140">
        <v>0</v>
      </c>
      <c r="J17" s="140">
        <v>0</v>
      </c>
      <c r="K17" s="140">
        <v>0</v>
      </c>
      <c r="L17" s="140">
        <v>0</v>
      </c>
      <c r="M17" s="141">
        <v>0</v>
      </c>
    </row>
    <row r="18" spans="1:13" ht="15.75" customHeight="1">
      <c r="A18" s="58" t="s">
        <v>119</v>
      </c>
      <c r="B18" s="66"/>
      <c r="C18" s="66"/>
      <c r="D18" s="66"/>
      <c r="E18" s="66"/>
      <c r="F18" s="66"/>
      <c r="G18" s="66"/>
      <c r="H18" s="66"/>
      <c r="I18" s="142"/>
      <c r="J18" s="142"/>
      <c r="K18" s="142"/>
      <c r="L18" s="142"/>
      <c r="M18" s="143"/>
    </row>
    <row r="19" spans="1:13" ht="15" customHeight="1">
      <c r="A19" s="71" t="s">
        <v>202</v>
      </c>
      <c r="B19" s="44">
        <f>SUM(C19:G19)</f>
        <v>0</v>
      </c>
      <c r="C19" s="44">
        <v>0</v>
      </c>
      <c r="D19" s="44">
        <v>0</v>
      </c>
      <c r="E19" s="44">
        <v>0</v>
      </c>
      <c r="F19" s="44">
        <v>0</v>
      </c>
      <c r="G19" s="100">
        <v>0</v>
      </c>
      <c r="H19" s="44">
        <f>SUM(I19:M19)</f>
        <v>0</v>
      </c>
      <c r="I19" s="138">
        <v>0</v>
      </c>
      <c r="J19" s="138">
        <v>0</v>
      </c>
      <c r="K19" s="138">
        <v>0</v>
      </c>
      <c r="L19" s="138">
        <v>0</v>
      </c>
      <c r="M19" s="139">
        <v>0</v>
      </c>
    </row>
    <row r="20" spans="1:13" ht="15.75" customHeight="1">
      <c r="A20" s="71" t="s">
        <v>203</v>
      </c>
      <c r="B20" s="44">
        <f aca="true" t="shared" si="2" ref="B20:B47">SUM(C20:G20)</f>
        <v>0</v>
      </c>
      <c r="C20" s="44">
        <v>0</v>
      </c>
      <c r="D20" s="44">
        <v>0</v>
      </c>
      <c r="E20" s="44">
        <v>0</v>
      </c>
      <c r="F20" s="44">
        <v>0</v>
      </c>
      <c r="G20" s="100">
        <v>0</v>
      </c>
      <c r="H20" s="44">
        <f aca="true" t="shared" si="3" ref="H20:H47">SUM(I20:M20)</f>
        <v>0</v>
      </c>
      <c r="I20" s="138">
        <v>0</v>
      </c>
      <c r="J20" s="138">
        <v>0</v>
      </c>
      <c r="K20" s="138">
        <v>0</v>
      </c>
      <c r="L20" s="138">
        <v>0</v>
      </c>
      <c r="M20" s="139">
        <v>0</v>
      </c>
    </row>
    <row r="21" spans="1:13" ht="15.75" customHeight="1">
      <c r="A21" s="71" t="s">
        <v>190</v>
      </c>
      <c r="B21" s="44">
        <f t="shared" si="2"/>
        <v>0</v>
      </c>
      <c r="C21" s="44">
        <v>0</v>
      </c>
      <c r="D21" s="44">
        <v>0</v>
      </c>
      <c r="E21" s="44">
        <v>0</v>
      </c>
      <c r="F21" s="44">
        <v>0</v>
      </c>
      <c r="G21" s="100">
        <v>0</v>
      </c>
      <c r="H21" s="44">
        <f t="shared" si="3"/>
        <v>0</v>
      </c>
      <c r="I21" s="138">
        <v>0</v>
      </c>
      <c r="J21" s="138">
        <v>0</v>
      </c>
      <c r="K21" s="138">
        <v>0</v>
      </c>
      <c r="L21" s="138">
        <v>0</v>
      </c>
      <c r="M21" s="139">
        <v>0</v>
      </c>
    </row>
    <row r="22" spans="1:13" ht="15.75" customHeight="1">
      <c r="A22" s="71" t="s">
        <v>204</v>
      </c>
      <c r="B22" s="44">
        <f t="shared" si="2"/>
        <v>0</v>
      </c>
      <c r="C22" s="44">
        <v>0</v>
      </c>
      <c r="D22" s="44">
        <v>0</v>
      </c>
      <c r="E22" s="44">
        <v>0</v>
      </c>
      <c r="F22" s="44">
        <v>0</v>
      </c>
      <c r="G22" s="100">
        <v>0</v>
      </c>
      <c r="H22" s="44">
        <f t="shared" si="3"/>
        <v>0</v>
      </c>
      <c r="I22" s="138">
        <v>0</v>
      </c>
      <c r="J22" s="138">
        <v>0</v>
      </c>
      <c r="K22" s="138">
        <v>0</v>
      </c>
      <c r="L22" s="138">
        <v>0</v>
      </c>
      <c r="M22" s="139">
        <v>0</v>
      </c>
    </row>
    <row r="23" spans="1:13" ht="15.75" customHeight="1">
      <c r="A23" s="71" t="s">
        <v>205</v>
      </c>
      <c r="B23" s="44">
        <f t="shared" si="2"/>
        <v>0</v>
      </c>
      <c r="C23" s="44">
        <v>0</v>
      </c>
      <c r="D23" s="44">
        <v>0</v>
      </c>
      <c r="E23" s="44">
        <v>0</v>
      </c>
      <c r="F23" s="44">
        <v>0</v>
      </c>
      <c r="G23" s="100">
        <v>0</v>
      </c>
      <c r="H23" s="44">
        <f t="shared" si="3"/>
        <v>0</v>
      </c>
      <c r="I23" s="138">
        <v>0</v>
      </c>
      <c r="J23" s="138">
        <v>0</v>
      </c>
      <c r="K23" s="138">
        <v>0</v>
      </c>
      <c r="L23" s="138">
        <v>0</v>
      </c>
      <c r="M23" s="139">
        <v>0</v>
      </c>
    </row>
    <row r="24" spans="1:13" ht="15.75" customHeight="1">
      <c r="A24" s="71" t="s">
        <v>206</v>
      </c>
      <c r="B24" s="44">
        <f t="shared" si="2"/>
        <v>0</v>
      </c>
      <c r="C24" s="44">
        <v>0</v>
      </c>
      <c r="D24" s="44">
        <v>0</v>
      </c>
      <c r="E24" s="44">
        <v>0</v>
      </c>
      <c r="F24" s="44">
        <v>0</v>
      </c>
      <c r="G24" s="100">
        <v>0</v>
      </c>
      <c r="H24" s="44">
        <f t="shared" si="3"/>
        <v>0</v>
      </c>
      <c r="I24" s="138">
        <v>0</v>
      </c>
      <c r="J24" s="138">
        <v>0</v>
      </c>
      <c r="K24" s="138">
        <v>0</v>
      </c>
      <c r="L24" s="138">
        <v>0</v>
      </c>
      <c r="M24" s="139">
        <v>0</v>
      </c>
    </row>
    <row r="25" spans="1:13" ht="15.75" customHeight="1">
      <c r="A25" s="71" t="s">
        <v>207</v>
      </c>
      <c r="B25" s="44">
        <f t="shared" si="2"/>
        <v>0</v>
      </c>
      <c r="C25" s="44">
        <v>0</v>
      </c>
      <c r="D25" s="44">
        <v>0</v>
      </c>
      <c r="E25" s="44">
        <v>0</v>
      </c>
      <c r="F25" s="44">
        <v>0</v>
      </c>
      <c r="G25" s="100">
        <v>0</v>
      </c>
      <c r="H25" s="44">
        <f t="shared" si="3"/>
        <v>0</v>
      </c>
      <c r="I25" s="138">
        <v>0</v>
      </c>
      <c r="J25" s="138">
        <v>0</v>
      </c>
      <c r="K25" s="138">
        <v>0</v>
      </c>
      <c r="L25" s="138">
        <v>0</v>
      </c>
      <c r="M25" s="139">
        <v>0</v>
      </c>
    </row>
    <row r="26" spans="1:13" ht="15.75" customHeight="1">
      <c r="A26" s="71" t="s">
        <v>208</v>
      </c>
      <c r="B26" s="44">
        <f t="shared" si="2"/>
        <v>0</v>
      </c>
      <c r="C26" s="44">
        <v>0</v>
      </c>
      <c r="D26" s="44">
        <v>0</v>
      </c>
      <c r="E26" s="44">
        <v>0</v>
      </c>
      <c r="F26" s="44">
        <v>0</v>
      </c>
      <c r="G26" s="100">
        <v>0</v>
      </c>
      <c r="H26" s="44">
        <f t="shared" si="3"/>
        <v>0</v>
      </c>
      <c r="I26" s="138">
        <v>0</v>
      </c>
      <c r="J26" s="138">
        <v>0</v>
      </c>
      <c r="K26" s="138">
        <v>0</v>
      </c>
      <c r="L26" s="138">
        <v>0</v>
      </c>
      <c r="M26" s="139">
        <v>0</v>
      </c>
    </row>
    <row r="27" spans="1:13" ht="15.75" customHeight="1">
      <c r="A27" s="71" t="s">
        <v>209</v>
      </c>
      <c r="B27" s="44">
        <f t="shared" si="2"/>
        <v>0</v>
      </c>
      <c r="C27" s="44">
        <v>0</v>
      </c>
      <c r="D27" s="44">
        <v>0</v>
      </c>
      <c r="E27" s="44">
        <v>0</v>
      </c>
      <c r="F27" s="44">
        <v>0</v>
      </c>
      <c r="G27" s="100">
        <v>0</v>
      </c>
      <c r="H27" s="44">
        <f t="shared" si="3"/>
        <v>0</v>
      </c>
      <c r="I27" s="138">
        <v>0</v>
      </c>
      <c r="J27" s="138">
        <v>0</v>
      </c>
      <c r="K27" s="138">
        <v>0</v>
      </c>
      <c r="L27" s="138">
        <v>0</v>
      </c>
      <c r="M27" s="139">
        <v>0</v>
      </c>
    </row>
    <row r="28" spans="1:13" ht="15.75" customHeight="1">
      <c r="A28" s="71" t="s">
        <v>210</v>
      </c>
      <c r="B28" s="44">
        <f t="shared" si="2"/>
        <v>0</v>
      </c>
      <c r="C28" s="44">
        <v>0</v>
      </c>
      <c r="D28" s="44">
        <v>0</v>
      </c>
      <c r="E28" s="44">
        <v>0</v>
      </c>
      <c r="F28" s="44">
        <v>0</v>
      </c>
      <c r="G28" s="100">
        <v>0</v>
      </c>
      <c r="H28" s="44">
        <f t="shared" si="3"/>
        <v>0</v>
      </c>
      <c r="I28" s="138">
        <v>0</v>
      </c>
      <c r="J28" s="138">
        <v>0</v>
      </c>
      <c r="K28" s="138">
        <v>0</v>
      </c>
      <c r="L28" s="138">
        <v>0</v>
      </c>
      <c r="M28" s="139">
        <v>0</v>
      </c>
    </row>
    <row r="29" spans="1:13" ht="15.75" customHeight="1">
      <c r="A29" s="71" t="s">
        <v>211</v>
      </c>
      <c r="B29" s="44">
        <f t="shared" si="2"/>
        <v>0</v>
      </c>
      <c r="C29" s="44">
        <v>0</v>
      </c>
      <c r="D29" s="44">
        <v>0</v>
      </c>
      <c r="E29" s="44">
        <v>0</v>
      </c>
      <c r="F29" s="44">
        <v>0</v>
      </c>
      <c r="G29" s="100">
        <v>0</v>
      </c>
      <c r="H29" s="44">
        <f t="shared" si="3"/>
        <v>0</v>
      </c>
      <c r="I29" s="138">
        <v>0</v>
      </c>
      <c r="J29" s="138">
        <v>0</v>
      </c>
      <c r="K29" s="138">
        <v>0</v>
      </c>
      <c r="L29" s="138">
        <v>0</v>
      </c>
      <c r="M29" s="139">
        <v>0</v>
      </c>
    </row>
    <row r="30" spans="1:13" ht="15.75" customHeight="1">
      <c r="A30" s="71" t="s">
        <v>212</v>
      </c>
      <c r="B30" s="44">
        <f t="shared" si="2"/>
        <v>0</v>
      </c>
      <c r="C30" s="44">
        <v>0</v>
      </c>
      <c r="D30" s="44">
        <v>0</v>
      </c>
      <c r="E30" s="44">
        <v>0</v>
      </c>
      <c r="F30" s="44">
        <v>0</v>
      </c>
      <c r="G30" s="100">
        <v>0</v>
      </c>
      <c r="H30" s="44">
        <f t="shared" si="3"/>
        <v>0</v>
      </c>
      <c r="I30" s="138">
        <v>0</v>
      </c>
      <c r="J30" s="138">
        <v>0</v>
      </c>
      <c r="K30" s="138">
        <v>0</v>
      </c>
      <c r="L30" s="138">
        <v>0</v>
      </c>
      <c r="M30" s="139">
        <v>0</v>
      </c>
    </row>
    <row r="31" spans="1:13" ht="15.75" customHeight="1">
      <c r="A31" s="71" t="s">
        <v>213</v>
      </c>
      <c r="B31" s="44">
        <f t="shared" si="2"/>
        <v>0</v>
      </c>
      <c r="C31" s="44">
        <v>0</v>
      </c>
      <c r="D31" s="44">
        <v>0</v>
      </c>
      <c r="E31" s="44">
        <v>0</v>
      </c>
      <c r="F31" s="44">
        <v>0</v>
      </c>
      <c r="G31" s="100">
        <v>0</v>
      </c>
      <c r="H31" s="44">
        <f t="shared" si="3"/>
        <v>0</v>
      </c>
      <c r="I31" s="138">
        <v>0</v>
      </c>
      <c r="J31" s="138">
        <v>0</v>
      </c>
      <c r="K31" s="138">
        <v>0</v>
      </c>
      <c r="L31" s="138">
        <v>0</v>
      </c>
      <c r="M31" s="139">
        <v>0</v>
      </c>
    </row>
    <row r="32" spans="1:13" ht="15.75" customHeight="1">
      <c r="A32" s="71" t="s">
        <v>214</v>
      </c>
      <c r="B32" s="44">
        <f t="shared" si="2"/>
        <v>0</v>
      </c>
      <c r="C32" s="44">
        <v>0</v>
      </c>
      <c r="D32" s="44">
        <v>0</v>
      </c>
      <c r="E32" s="44">
        <v>0</v>
      </c>
      <c r="F32" s="44">
        <v>0</v>
      </c>
      <c r="G32" s="100">
        <v>0</v>
      </c>
      <c r="H32" s="44">
        <f t="shared" si="3"/>
        <v>0</v>
      </c>
      <c r="I32" s="138">
        <v>0</v>
      </c>
      <c r="J32" s="138">
        <v>0</v>
      </c>
      <c r="K32" s="138">
        <v>0</v>
      </c>
      <c r="L32" s="138">
        <v>0</v>
      </c>
      <c r="M32" s="139">
        <v>0</v>
      </c>
    </row>
    <row r="33" spans="1:13" ht="15.75" customHeight="1">
      <c r="A33" s="71" t="s">
        <v>215</v>
      </c>
      <c r="B33" s="44">
        <f t="shared" si="2"/>
        <v>0</v>
      </c>
      <c r="C33" s="44">
        <v>0</v>
      </c>
      <c r="D33" s="44">
        <v>0</v>
      </c>
      <c r="E33" s="44">
        <v>0</v>
      </c>
      <c r="F33" s="44">
        <v>0</v>
      </c>
      <c r="G33" s="100">
        <v>0</v>
      </c>
      <c r="H33" s="44">
        <f t="shared" si="3"/>
        <v>0</v>
      </c>
      <c r="I33" s="138">
        <v>0</v>
      </c>
      <c r="J33" s="138">
        <v>0</v>
      </c>
      <c r="K33" s="138">
        <v>0</v>
      </c>
      <c r="L33" s="138">
        <v>0</v>
      </c>
      <c r="M33" s="139">
        <v>0</v>
      </c>
    </row>
    <row r="34" spans="1:13" ht="15.75" customHeight="1">
      <c r="A34" s="71" t="s">
        <v>216</v>
      </c>
      <c r="B34" s="44">
        <f t="shared" si="2"/>
        <v>0</v>
      </c>
      <c r="C34" s="44">
        <v>0</v>
      </c>
      <c r="D34" s="44">
        <v>0</v>
      </c>
      <c r="E34" s="44">
        <v>0</v>
      </c>
      <c r="F34" s="44">
        <v>0</v>
      </c>
      <c r="G34" s="100">
        <v>0</v>
      </c>
      <c r="H34" s="44">
        <f t="shared" si="3"/>
        <v>0</v>
      </c>
      <c r="I34" s="138">
        <v>0</v>
      </c>
      <c r="J34" s="138">
        <v>0</v>
      </c>
      <c r="K34" s="138">
        <v>0</v>
      </c>
      <c r="L34" s="138">
        <v>0</v>
      </c>
      <c r="M34" s="139">
        <v>0</v>
      </c>
    </row>
    <row r="35" spans="1:13" ht="15.75" customHeight="1">
      <c r="A35" s="71" t="s">
        <v>217</v>
      </c>
      <c r="B35" s="44">
        <f t="shared" si="2"/>
        <v>0</v>
      </c>
      <c r="C35" s="44">
        <v>0</v>
      </c>
      <c r="D35" s="44">
        <v>0</v>
      </c>
      <c r="E35" s="44">
        <v>0</v>
      </c>
      <c r="F35" s="44">
        <v>0</v>
      </c>
      <c r="G35" s="100">
        <v>0</v>
      </c>
      <c r="H35" s="44">
        <f t="shared" si="3"/>
        <v>0</v>
      </c>
      <c r="I35" s="138">
        <v>0</v>
      </c>
      <c r="J35" s="138">
        <v>0</v>
      </c>
      <c r="K35" s="138">
        <v>0</v>
      </c>
      <c r="L35" s="138">
        <v>0</v>
      </c>
      <c r="M35" s="139">
        <v>0</v>
      </c>
    </row>
    <row r="36" spans="1:13" ht="15.75" customHeight="1">
      <c r="A36" s="71" t="s">
        <v>218</v>
      </c>
      <c r="B36" s="44">
        <f t="shared" si="2"/>
        <v>0</v>
      </c>
      <c r="C36" s="44">
        <v>0</v>
      </c>
      <c r="D36" s="44">
        <v>0</v>
      </c>
      <c r="E36" s="44">
        <v>0</v>
      </c>
      <c r="F36" s="44">
        <v>0</v>
      </c>
      <c r="G36" s="100">
        <v>0</v>
      </c>
      <c r="H36" s="44">
        <f t="shared" si="3"/>
        <v>0</v>
      </c>
      <c r="I36" s="138">
        <v>0</v>
      </c>
      <c r="J36" s="138">
        <v>0</v>
      </c>
      <c r="K36" s="138">
        <v>0</v>
      </c>
      <c r="L36" s="138">
        <v>0</v>
      </c>
      <c r="M36" s="139">
        <v>0</v>
      </c>
    </row>
    <row r="37" spans="1:13" ht="15.75" customHeight="1">
      <c r="A37" s="71" t="s">
        <v>219</v>
      </c>
      <c r="B37" s="44">
        <f t="shared" si="2"/>
        <v>0</v>
      </c>
      <c r="C37" s="44">
        <v>0</v>
      </c>
      <c r="D37" s="44">
        <v>0</v>
      </c>
      <c r="E37" s="44">
        <v>0</v>
      </c>
      <c r="F37" s="44">
        <v>0</v>
      </c>
      <c r="G37" s="100">
        <v>0</v>
      </c>
      <c r="H37" s="44">
        <f t="shared" si="3"/>
        <v>0</v>
      </c>
      <c r="I37" s="138">
        <v>0</v>
      </c>
      <c r="J37" s="138">
        <v>0</v>
      </c>
      <c r="K37" s="138">
        <v>0</v>
      </c>
      <c r="L37" s="138">
        <v>0</v>
      </c>
      <c r="M37" s="139">
        <v>0</v>
      </c>
    </row>
    <row r="38" spans="1:13" ht="15.75" customHeight="1">
      <c r="A38" s="71" t="s">
        <v>220</v>
      </c>
      <c r="B38" s="44">
        <f t="shared" si="2"/>
        <v>0</v>
      </c>
      <c r="C38" s="44">
        <v>0</v>
      </c>
      <c r="D38" s="44">
        <v>0</v>
      </c>
      <c r="E38" s="44">
        <v>0</v>
      </c>
      <c r="F38" s="44">
        <v>0</v>
      </c>
      <c r="G38" s="100">
        <v>0</v>
      </c>
      <c r="H38" s="44">
        <f t="shared" si="3"/>
        <v>0</v>
      </c>
      <c r="I38" s="138">
        <v>0</v>
      </c>
      <c r="J38" s="138">
        <v>0</v>
      </c>
      <c r="K38" s="138">
        <v>0</v>
      </c>
      <c r="L38" s="138">
        <v>0</v>
      </c>
      <c r="M38" s="139">
        <v>0</v>
      </c>
    </row>
    <row r="39" spans="1:13" ht="15.75" customHeight="1">
      <c r="A39" s="71" t="s">
        <v>221</v>
      </c>
      <c r="B39" s="44">
        <f t="shared" si="2"/>
        <v>0</v>
      </c>
      <c r="C39" s="44">
        <v>0</v>
      </c>
      <c r="D39" s="44">
        <v>0</v>
      </c>
      <c r="E39" s="44">
        <v>0</v>
      </c>
      <c r="F39" s="44">
        <v>0</v>
      </c>
      <c r="G39" s="100">
        <v>0</v>
      </c>
      <c r="H39" s="44">
        <f t="shared" si="3"/>
        <v>0</v>
      </c>
      <c r="I39" s="138">
        <v>0</v>
      </c>
      <c r="J39" s="138">
        <v>0</v>
      </c>
      <c r="K39" s="138">
        <v>0</v>
      </c>
      <c r="L39" s="138">
        <v>0</v>
      </c>
      <c r="M39" s="139">
        <v>0</v>
      </c>
    </row>
    <row r="40" spans="1:13" ht="15.75" customHeight="1">
      <c r="A40" s="71" t="s">
        <v>222</v>
      </c>
      <c r="B40" s="44">
        <f t="shared" si="2"/>
        <v>0</v>
      </c>
      <c r="C40" s="44">
        <v>0</v>
      </c>
      <c r="D40" s="44">
        <v>0</v>
      </c>
      <c r="E40" s="44">
        <v>0</v>
      </c>
      <c r="F40" s="44">
        <v>0</v>
      </c>
      <c r="G40" s="100">
        <v>0</v>
      </c>
      <c r="H40" s="44">
        <f t="shared" si="3"/>
        <v>0</v>
      </c>
      <c r="I40" s="138">
        <v>0</v>
      </c>
      <c r="J40" s="138">
        <v>0</v>
      </c>
      <c r="K40" s="138">
        <v>0</v>
      </c>
      <c r="L40" s="138">
        <v>0</v>
      </c>
      <c r="M40" s="139">
        <v>0</v>
      </c>
    </row>
    <row r="41" spans="1:13" ht="15.75" customHeight="1">
      <c r="A41" s="71" t="s">
        <v>223</v>
      </c>
      <c r="B41" s="44">
        <f t="shared" si="2"/>
        <v>0</v>
      </c>
      <c r="C41" s="44">
        <v>0</v>
      </c>
      <c r="D41" s="44">
        <v>0</v>
      </c>
      <c r="E41" s="44">
        <v>0</v>
      </c>
      <c r="F41" s="44">
        <v>0</v>
      </c>
      <c r="G41" s="100">
        <v>0</v>
      </c>
      <c r="H41" s="44">
        <f t="shared" si="3"/>
        <v>0</v>
      </c>
      <c r="I41" s="138">
        <v>0</v>
      </c>
      <c r="J41" s="138">
        <v>0</v>
      </c>
      <c r="K41" s="138">
        <v>0</v>
      </c>
      <c r="L41" s="138">
        <v>0</v>
      </c>
      <c r="M41" s="139">
        <v>0</v>
      </c>
    </row>
    <row r="42" spans="1:13" ht="15.75" customHeight="1">
      <c r="A42" s="71" t="s">
        <v>224</v>
      </c>
      <c r="B42" s="44">
        <f t="shared" si="2"/>
        <v>0</v>
      </c>
      <c r="C42" s="44">
        <v>0</v>
      </c>
      <c r="D42" s="44">
        <v>0</v>
      </c>
      <c r="E42" s="44">
        <v>0</v>
      </c>
      <c r="F42" s="44">
        <v>0</v>
      </c>
      <c r="G42" s="100">
        <v>0</v>
      </c>
      <c r="H42" s="44">
        <f t="shared" si="3"/>
        <v>0</v>
      </c>
      <c r="I42" s="138">
        <v>0</v>
      </c>
      <c r="J42" s="138">
        <v>0</v>
      </c>
      <c r="K42" s="138">
        <v>0</v>
      </c>
      <c r="L42" s="138">
        <v>0</v>
      </c>
      <c r="M42" s="139">
        <v>0</v>
      </c>
    </row>
    <row r="43" spans="1:13" ht="15.75" customHeight="1">
      <c r="A43" s="71" t="s">
        <v>225</v>
      </c>
      <c r="B43" s="44">
        <f t="shared" si="2"/>
        <v>0</v>
      </c>
      <c r="C43" s="44">
        <v>0</v>
      </c>
      <c r="D43" s="44">
        <v>0</v>
      </c>
      <c r="E43" s="44">
        <v>0</v>
      </c>
      <c r="F43" s="44">
        <v>0</v>
      </c>
      <c r="G43" s="100">
        <v>0</v>
      </c>
      <c r="H43" s="44">
        <f t="shared" si="3"/>
        <v>0</v>
      </c>
      <c r="I43" s="138">
        <v>0</v>
      </c>
      <c r="J43" s="138">
        <v>0</v>
      </c>
      <c r="K43" s="138">
        <v>0</v>
      </c>
      <c r="L43" s="138">
        <v>0</v>
      </c>
      <c r="M43" s="139">
        <v>0</v>
      </c>
    </row>
    <row r="44" spans="1:13" ht="15.75" customHeight="1">
      <c r="A44" s="71" t="s">
        <v>226</v>
      </c>
      <c r="B44" s="44">
        <f t="shared" si="2"/>
        <v>0</v>
      </c>
      <c r="C44" s="44">
        <v>0</v>
      </c>
      <c r="D44" s="44">
        <v>0</v>
      </c>
      <c r="E44" s="44">
        <v>0</v>
      </c>
      <c r="F44" s="44">
        <v>0</v>
      </c>
      <c r="G44" s="100">
        <v>0</v>
      </c>
      <c r="H44" s="44">
        <f t="shared" si="3"/>
        <v>0</v>
      </c>
      <c r="I44" s="138">
        <v>0</v>
      </c>
      <c r="J44" s="138">
        <v>0</v>
      </c>
      <c r="K44" s="138">
        <v>0</v>
      </c>
      <c r="L44" s="138">
        <v>0</v>
      </c>
      <c r="M44" s="139">
        <v>0</v>
      </c>
    </row>
    <row r="45" spans="1:13" ht="15.75" customHeight="1">
      <c r="A45" s="71" t="s">
        <v>227</v>
      </c>
      <c r="B45" s="44">
        <f t="shared" si="2"/>
        <v>0</v>
      </c>
      <c r="C45" s="44">
        <v>0</v>
      </c>
      <c r="D45" s="44">
        <v>0</v>
      </c>
      <c r="E45" s="44">
        <v>0</v>
      </c>
      <c r="F45" s="44">
        <v>0</v>
      </c>
      <c r="G45" s="100">
        <v>0</v>
      </c>
      <c r="H45" s="44">
        <f t="shared" si="3"/>
        <v>0</v>
      </c>
      <c r="I45" s="138">
        <v>0</v>
      </c>
      <c r="J45" s="138">
        <v>0</v>
      </c>
      <c r="K45" s="138">
        <v>0</v>
      </c>
      <c r="L45" s="138">
        <v>0</v>
      </c>
      <c r="M45" s="139">
        <v>0</v>
      </c>
    </row>
    <row r="46" spans="1:13" ht="15.75" customHeight="1">
      <c r="A46" s="71" t="s">
        <v>228</v>
      </c>
      <c r="B46" s="44">
        <f t="shared" si="2"/>
        <v>0</v>
      </c>
      <c r="C46" s="44">
        <v>0</v>
      </c>
      <c r="D46" s="44">
        <v>0</v>
      </c>
      <c r="E46" s="44">
        <v>0</v>
      </c>
      <c r="F46" s="44">
        <v>0</v>
      </c>
      <c r="G46" s="100">
        <v>0</v>
      </c>
      <c r="H46" s="44">
        <f t="shared" si="3"/>
        <v>0</v>
      </c>
      <c r="I46" s="138">
        <v>0</v>
      </c>
      <c r="J46" s="138">
        <v>0</v>
      </c>
      <c r="K46" s="138">
        <v>0</v>
      </c>
      <c r="L46" s="138">
        <v>0</v>
      </c>
      <c r="M46" s="139">
        <v>0</v>
      </c>
    </row>
    <row r="47" spans="1:13" ht="15.75" customHeight="1">
      <c r="A47" s="71" t="s">
        <v>229</v>
      </c>
      <c r="B47" s="44">
        <f t="shared" si="2"/>
        <v>0</v>
      </c>
      <c r="C47" s="44">
        <v>0</v>
      </c>
      <c r="D47" s="44">
        <v>0</v>
      </c>
      <c r="E47" s="44">
        <v>0</v>
      </c>
      <c r="F47" s="44">
        <v>0</v>
      </c>
      <c r="G47" s="100">
        <v>0</v>
      </c>
      <c r="H47" s="44">
        <f t="shared" si="3"/>
        <v>0</v>
      </c>
      <c r="I47" s="138">
        <v>0</v>
      </c>
      <c r="J47" s="138">
        <v>0</v>
      </c>
      <c r="K47" s="138">
        <v>0</v>
      </c>
      <c r="L47" s="138">
        <v>0</v>
      </c>
      <c r="M47" s="139">
        <v>0</v>
      </c>
    </row>
    <row r="48" spans="1:13" ht="15.75" customHeight="1">
      <c r="A48" s="72" t="s">
        <v>230</v>
      </c>
      <c r="B48" s="44">
        <f>SUM(C48:G48)</f>
        <v>0</v>
      </c>
      <c r="C48" s="44">
        <v>0</v>
      </c>
      <c r="D48" s="44">
        <v>0</v>
      </c>
      <c r="E48" s="44">
        <v>0</v>
      </c>
      <c r="F48" s="44">
        <v>0</v>
      </c>
      <c r="G48" s="100">
        <v>0</v>
      </c>
      <c r="H48" s="44">
        <f>SUM(I48:M48)</f>
        <v>0</v>
      </c>
      <c r="I48" s="140">
        <v>0</v>
      </c>
      <c r="J48" s="140">
        <v>0</v>
      </c>
      <c r="K48" s="140">
        <v>0</v>
      </c>
      <c r="L48" s="140">
        <v>0</v>
      </c>
      <c r="M48" s="141">
        <v>0</v>
      </c>
    </row>
    <row r="49" spans="1:13" ht="15.75" customHeight="1">
      <c r="A49" s="64" t="s">
        <v>19</v>
      </c>
      <c r="B49" s="66">
        <f aca="true" t="shared" si="4" ref="B49:G49">SUM(B4:B48)</f>
        <v>0</v>
      </c>
      <c r="C49" s="66">
        <f t="shared" si="4"/>
        <v>0</v>
      </c>
      <c r="D49" s="66">
        <f t="shared" si="4"/>
        <v>0</v>
      </c>
      <c r="E49" s="66">
        <f t="shared" si="4"/>
        <v>0</v>
      </c>
      <c r="F49" s="66">
        <f t="shared" si="4"/>
        <v>0</v>
      </c>
      <c r="G49" s="66">
        <f t="shared" si="4"/>
        <v>0</v>
      </c>
      <c r="H49" s="66">
        <f aca="true" t="shared" si="5" ref="H49:M49">SUM(H19:H48)</f>
        <v>0</v>
      </c>
      <c r="I49" s="66">
        <f t="shared" si="5"/>
        <v>0</v>
      </c>
      <c r="J49" s="66">
        <f t="shared" si="5"/>
        <v>0</v>
      </c>
      <c r="K49" s="66">
        <f t="shared" si="5"/>
        <v>0</v>
      </c>
      <c r="L49" s="66">
        <f t="shared" si="5"/>
        <v>0</v>
      </c>
      <c r="M49" s="66">
        <f t="shared" si="5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28125" style="0" customWidth="1"/>
    <col min="2" max="2" width="17.8515625" style="0" customWidth="1"/>
    <col min="3" max="3" width="17.421875" style="0" customWidth="1"/>
    <col min="4" max="4" width="18.7109375" style="0" customWidth="1"/>
    <col min="5" max="5" width="17.57421875" style="0" customWidth="1"/>
    <col min="6" max="6" width="17.8515625" style="0" customWidth="1"/>
    <col min="7" max="7" width="18.00390625" style="0" customWidth="1"/>
    <col min="8" max="8" width="19.00390625" style="0" customWidth="1"/>
    <col min="9" max="9" width="18.57421875" style="0" customWidth="1"/>
    <col min="10" max="10" width="18.140625" style="0" customWidth="1"/>
    <col min="11" max="11" width="18.28125" style="0" customWidth="1"/>
    <col min="12" max="12" width="18.140625" style="0" customWidth="1"/>
    <col min="13" max="13" width="18.00390625" style="0" customWidth="1"/>
  </cols>
  <sheetData>
    <row r="1" spans="1:13" ht="16.5" thickBot="1">
      <c r="A1" s="21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>
      <c r="A2" s="166" t="s">
        <v>117</v>
      </c>
      <c r="B2" s="241" t="s">
        <v>200</v>
      </c>
      <c r="C2" s="242"/>
      <c r="D2" s="242"/>
      <c r="E2" s="242"/>
      <c r="F2" s="242"/>
      <c r="G2" s="242"/>
      <c r="H2" s="247" t="s">
        <v>201</v>
      </c>
      <c r="I2" s="242"/>
      <c r="J2" s="242"/>
      <c r="K2" s="242"/>
      <c r="L2" s="242"/>
      <c r="M2" s="243"/>
    </row>
    <row r="3" spans="1:13" ht="77.25" thickBot="1">
      <c r="A3" s="240"/>
      <c r="B3" s="68" t="s">
        <v>20</v>
      </c>
      <c r="C3" s="68" t="s">
        <v>121</v>
      </c>
      <c r="D3" s="68" t="s">
        <v>122</v>
      </c>
      <c r="E3" s="68" t="s">
        <v>123</v>
      </c>
      <c r="F3" s="68" t="s">
        <v>124</v>
      </c>
      <c r="G3" s="97" t="s">
        <v>125</v>
      </c>
      <c r="H3" s="98" t="s">
        <v>20</v>
      </c>
      <c r="I3" s="68" t="s">
        <v>121</v>
      </c>
      <c r="J3" s="68" t="s">
        <v>122</v>
      </c>
      <c r="K3" s="68" t="s">
        <v>123</v>
      </c>
      <c r="L3" s="68" t="s">
        <v>124</v>
      </c>
      <c r="M3" s="69" t="s">
        <v>125</v>
      </c>
    </row>
    <row r="4" spans="1:13" ht="15.75" thickBot="1">
      <c r="A4" s="58" t="s">
        <v>118</v>
      </c>
      <c r="B4" s="66"/>
      <c r="C4" s="66"/>
      <c r="D4" s="66"/>
      <c r="E4" s="66"/>
      <c r="F4" s="66"/>
      <c r="G4" s="99"/>
      <c r="H4" s="65"/>
      <c r="I4" s="66"/>
      <c r="J4" s="66"/>
      <c r="K4" s="66"/>
      <c r="L4" s="66"/>
      <c r="M4" s="67"/>
    </row>
    <row r="5" spans="1:13" ht="15">
      <c r="A5" s="71" t="s">
        <v>231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100">
        <v>0</v>
      </c>
      <c r="H5" s="60">
        <v>0</v>
      </c>
      <c r="I5" s="44">
        <v>0</v>
      </c>
      <c r="J5" s="44">
        <v>0</v>
      </c>
      <c r="K5" s="44">
        <v>0</v>
      </c>
      <c r="L5" s="44">
        <v>0</v>
      </c>
      <c r="M5" s="45">
        <v>0</v>
      </c>
    </row>
    <row r="6" spans="1:13" ht="15.75" thickBot="1">
      <c r="A6" s="71" t="s">
        <v>232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100">
        <v>0</v>
      </c>
      <c r="H6" s="60">
        <v>0</v>
      </c>
      <c r="I6" s="44">
        <v>0</v>
      </c>
      <c r="J6" s="44">
        <v>0</v>
      </c>
      <c r="K6" s="44">
        <v>0</v>
      </c>
      <c r="L6" s="44">
        <v>0</v>
      </c>
      <c r="M6" s="45">
        <v>0</v>
      </c>
    </row>
    <row r="7" spans="1:13" ht="15.75" thickBot="1">
      <c r="A7" s="71" t="s">
        <v>233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100">
        <v>0</v>
      </c>
      <c r="H7" s="60">
        <v>0</v>
      </c>
      <c r="I7" s="44">
        <v>0</v>
      </c>
      <c r="J7" s="44">
        <v>0</v>
      </c>
      <c r="K7" s="44">
        <v>0</v>
      </c>
      <c r="L7" s="44">
        <v>0</v>
      </c>
      <c r="M7" s="45">
        <v>0</v>
      </c>
    </row>
    <row r="8" spans="1:13" ht="15">
      <c r="A8" s="71" t="s">
        <v>234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100">
        <v>0</v>
      </c>
      <c r="H8" s="60">
        <v>0</v>
      </c>
      <c r="I8" s="44">
        <v>0</v>
      </c>
      <c r="J8" s="44">
        <v>0</v>
      </c>
      <c r="K8" s="44">
        <v>0</v>
      </c>
      <c r="L8" s="44">
        <v>0</v>
      </c>
      <c r="M8" s="45">
        <v>0</v>
      </c>
    </row>
    <row r="9" spans="1:13" ht="15.75" thickBot="1">
      <c r="A9" s="71" t="s">
        <v>235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100">
        <v>0</v>
      </c>
      <c r="H9" s="60">
        <v>0</v>
      </c>
      <c r="I9" s="44">
        <v>0</v>
      </c>
      <c r="J9" s="44">
        <v>0</v>
      </c>
      <c r="K9" s="44">
        <v>0</v>
      </c>
      <c r="L9" s="44">
        <v>0</v>
      </c>
      <c r="M9" s="45">
        <v>0</v>
      </c>
    </row>
    <row r="10" spans="1:13" ht="15.75" thickBot="1">
      <c r="A10" s="71" t="s">
        <v>236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100">
        <v>0</v>
      </c>
      <c r="H10" s="60">
        <v>0</v>
      </c>
      <c r="I10" s="44">
        <v>0</v>
      </c>
      <c r="J10" s="44">
        <v>0</v>
      </c>
      <c r="K10" s="44">
        <v>0</v>
      </c>
      <c r="L10" s="44">
        <v>0</v>
      </c>
      <c r="M10" s="45">
        <v>0</v>
      </c>
    </row>
    <row r="11" spans="1:13" ht="15">
      <c r="A11" s="71" t="s">
        <v>237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100">
        <v>0</v>
      </c>
      <c r="H11" s="60">
        <v>0</v>
      </c>
      <c r="I11" s="44">
        <v>0</v>
      </c>
      <c r="J11" s="44">
        <v>0</v>
      </c>
      <c r="K11" s="44">
        <v>0</v>
      </c>
      <c r="L11" s="44">
        <v>0</v>
      </c>
      <c r="M11" s="45">
        <v>0</v>
      </c>
    </row>
    <row r="12" spans="1:13" ht="15">
      <c r="A12" s="71" t="s">
        <v>238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100">
        <v>0</v>
      </c>
      <c r="H12" s="60">
        <v>0</v>
      </c>
      <c r="I12" s="44">
        <v>0</v>
      </c>
      <c r="J12" s="44">
        <v>0</v>
      </c>
      <c r="K12" s="44">
        <v>0</v>
      </c>
      <c r="L12" s="44">
        <v>0</v>
      </c>
      <c r="M12" s="45">
        <v>0</v>
      </c>
    </row>
    <row r="13" spans="1:13" ht="15">
      <c r="A13" s="71" t="s">
        <v>239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100">
        <v>0</v>
      </c>
      <c r="H13" s="60">
        <v>0</v>
      </c>
      <c r="I13" s="44">
        <v>0</v>
      </c>
      <c r="J13" s="44">
        <v>0</v>
      </c>
      <c r="K13" s="44">
        <v>0</v>
      </c>
      <c r="L13" s="44">
        <v>0</v>
      </c>
      <c r="M13" s="45">
        <v>0</v>
      </c>
    </row>
    <row r="14" spans="1:13" ht="15">
      <c r="A14" s="71" t="s">
        <v>240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100">
        <v>0</v>
      </c>
      <c r="H14" s="60">
        <v>0</v>
      </c>
      <c r="I14" s="44">
        <v>0</v>
      </c>
      <c r="J14" s="44">
        <v>0</v>
      </c>
      <c r="K14" s="44">
        <v>0</v>
      </c>
      <c r="L14" s="44">
        <v>0</v>
      </c>
      <c r="M14" s="45">
        <v>0</v>
      </c>
    </row>
    <row r="15" spans="1:13" ht="15">
      <c r="A15" s="71" t="s">
        <v>241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100">
        <v>0</v>
      </c>
      <c r="H15" s="60">
        <v>0</v>
      </c>
      <c r="I15" s="44">
        <v>0</v>
      </c>
      <c r="J15" s="44">
        <v>0</v>
      </c>
      <c r="K15" s="44">
        <v>0</v>
      </c>
      <c r="L15" s="44">
        <v>0</v>
      </c>
      <c r="M15" s="45">
        <v>0</v>
      </c>
    </row>
    <row r="16" spans="1:13" ht="15">
      <c r="A16" s="71" t="s">
        <v>242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100">
        <v>0</v>
      </c>
      <c r="H16" s="60">
        <v>0</v>
      </c>
      <c r="I16" s="44">
        <v>0</v>
      </c>
      <c r="J16" s="44">
        <v>0</v>
      </c>
      <c r="K16" s="44">
        <v>0</v>
      </c>
      <c r="L16" s="44">
        <v>0</v>
      </c>
      <c r="M16" s="45">
        <v>0</v>
      </c>
    </row>
    <row r="17" spans="1:13" ht="15">
      <c r="A17" s="72" t="s">
        <v>243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100">
        <v>0</v>
      </c>
      <c r="H17" s="60">
        <v>0</v>
      </c>
      <c r="I17" s="44">
        <v>0</v>
      </c>
      <c r="J17" s="44">
        <v>0</v>
      </c>
      <c r="K17" s="44">
        <v>0</v>
      </c>
      <c r="L17" s="44">
        <v>0</v>
      </c>
      <c r="M17" s="45">
        <v>0</v>
      </c>
    </row>
    <row r="18" spans="1:13" ht="15.75" customHeight="1">
      <c r="A18" s="58" t="s">
        <v>119</v>
      </c>
      <c r="B18" s="66"/>
      <c r="C18" s="66"/>
      <c r="D18" s="66"/>
      <c r="E18" s="66"/>
      <c r="F18" s="66"/>
      <c r="G18" s="99"/>
      <c r="H18" s="65"/>
      <c r="I18" s="66"/>
      <c r="J18" s="66"/>
      <c r="K18" s="66"/>
      <c r="L18" s="66"/>
      <c r="M18" s="67"/>
    </row>
    <row r="19" spans="1:13" ht="15" customHeight="1">
      <c r="A19" s="71" t="s">
        <v>202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100">
        <v>0</v>
      </c>
      <c r="H19" s="60">
        <v>0</v>
      </c>
      <c r="I19" s="44">
        <v>0</v>
      </c>
      <c r="J19" s="44">
        <v>0</v>
      </c>
      <c r="K19" s="44">
        <v>0</v>
      </c>
      <c r="L19" s="44">
        <v>0</v>
      </c>
      <c r="M19" s="45">
        <v>0</v>
      </c>
    </row>
    <row r="20" spans="1:13" ht="15.75" customHeight="1">
      <c r="A20" s="71" t="s">
        <v>203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100">
        <v>0</v>
      </c>
      <c r="H20" s="60">
        <v>0</v>
      </c>
      <c r="I20" s="44">
        <v>0</v>
      </c>
      <c r="J20" s="44">
        <v>0</v>
      </c>
      <c r="K20" s="44">
        <v>0</v>
      </c>
      <c r="L20" s="44">
        <v>0</v>
      </c>
      <c r="M20" s="45">
        <v>0</v>
      </c>
    </row>
    <row r="21" spans="1:13" ht="15.75" customHeight="1">
      <c r="A21" s="71" t="s">
        <v>190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100">
        <v>0</v>
      </c>
      <c r="H21" s="60">
        <v>0</v>
      </c>
      <c r="I21" s="44">
        <v>0</v>
      </c>
      <c r="J21" s="44">
        <v>0</v>
      </c>
      <c r="K21" s="44">
        <v>0</v>
      </c>
      <c r="L21" s="44">
        <v>0</v>
      </c>
      <c r="M21" s="45">
        <v>0</v>
      </c>
    </row>
    <row r="22" spans="1:13" ht="15.75" customHeight="1">
      <c r="A22" s="71" t="s">
        <v>204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100">
        <v>0</v>
      </c>
      <c r="H22" s="60">
        <v>0</v>
      </c>
      <c r="I22" s="44">
        <v>0</v>
      </c>
      <c r="J22" s="44">
        <v>0</v>
      </c>
      <c r="K22" s="44">
        <v>0</v>
      </c>
      <c r="L22" s="44">
        <v>0</v>
      </c>
      <c r="M22" s="45">
        <v>0</v>
      </c>
    </row>
    <row r="23" spans="1:13" ht="15.75" customHeight="1">
      <c r="A23" s="71" t="s">
        <v>205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100">
        <v>0</v>
      </c>
      <c r="H23" s="60">
        <v>0</v>
      </c>
      <c r="I23" s="44">
        <v>0</v>
      </c>
      <c r="J23" s="44">
        <v>0</v>
      </c>
      <c r="K23" s="44">
        <v>0</v>
      </c>
      <c r="L23" s="44">
        <v>0</v>
      </c>
      <c r="M23" s="45">
        <v>0</v>
      </c>
    </row>
    <row r="24" spans="1:13" ht="15.75" customHeight="1">
      <c r="A24" s="71" t="s">
        <v>206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100">
        <v>0</v>
      </c>
      <c r="H24" s="60">
        <v>0</v>
      </c>
      <c r="I24" s="44">
        <v>0</v>
      </c>
      <c r="J24" s="44">
        <v>0</v>
      </c>
      <c r="K24" s="44">
        <v>0</v>
      </c>
      <c r="L24" s="44">
        <v>0</v>
      </c>
      <c r="M24" s="45">
        <v>0</v>
      </c>
    </row>
    <row r="25" spans="1:13" ht="15.75" customHeight="1">
      <c r="A25" s="71" t="s">
        <v>207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100">
        <v>0</v>
      </c>
      <c r="H25" s="60">
        <v>0</v>
      </c>
      <c r="I25" s="44">
        <v>0</v>
      </c>
      <c r="J25" s="44">
        <v>0</v>
      </c>
      <c r="K25" s="44">
        <v>0</v>
      </c>
      <c r="L25" s="44">
        <v>0</v>
      </c>
      <c r="M25" s="45">
        <v>0</v>
      </c>
    </row>
    <row r="26" spans="1:13" ht="15.75" customHeight="1">
      <c r="A26" s="71" t="s">
        <v>208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100">
        <v>0</v>
      </c>
      <c r="H26" s="60">
        <v>0</v>
      </c>
      <c r="I26" s="44">
        <v>0</v>
      </c>
      <c r="J26" s="44">
        <v>0</v>
      </c>
      <c r="K26" s="44">
        <v>0</v>
      </c>
      <c r="L26" s="44">
        <v>0</v>
      </c>
      <c r="M26" s="45">
        <v>0</v>
      </c>
    </row>
    <row r="27" spans="1:13" ht="15.75" customHeight="1">
      <c r="A27" s="71" t="s">
        <v>209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100">
        <v>0</v>
      </c>
      <c r="H27" s="60">
        <v>0</v>
      </c>
      <c r="I27" s="44">
        <v>0</v>
      </c>
      <c r="J27" s="44">
        <v>0</v>
      </c>
      <c r="K27" s="44">
        <v>0</v>
      </c>
      <c r="L27" s="44">
        <v>0</v>
      </c>
      <c r="M27" s="45">
        <v>0</v>
      </c>
    </row>
    <row r="28" spans="1:13" ht="15.75" customHeight="1">
      <c r="A28" s="71" t="s">
        <v>210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100">
        <v>0</v>
      </c>
      <c r="H28" s="60">
        <v>0</v>
      </c>
      <c r="I28" s="44">
        <v>0</v>
      </c>
      <c r="J28" s="44">
        <v>0</v>
      </c>
      <c r="K28" s="44">
        <v>0</v>
      </c>
      <c r="L28" s="44">
        <v>0</v>
      </c>
      <c r="M28" s="45">
        <v>0</v>
      </c>
    </row>
    <row r="29" spans="1:13" ht="15.75" customHeight="1">
      <c r="A29" s="71" t="s">
        <v>211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100">
        <v>0</v>
      </c>
      <c r="H29" s="60">
        <v>0</v>
      </c>
      <c r="I29" s="44">
        <v>0</v>
      </c>
      <c r="J29" s="44">
        <v>0</v>
      </c>
      <c r="K29" s="44">
        <v>0</v>
      </c>
      <c r="L29" s="44">
        <v>0</v>
      </c>
      <c r="M29" s="45">
        <v>0</v>
      </c>
    </row>
    <row r="30" spans="1:13" ht="15.75" customHeight="1">
      <c r="A30" s="71" t="s">
        <v>212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100">
        <v>0</v>
      </c>
      <c r="H30" s="60">
        <v>0</v>
      </c>
      <c r="I30" s="44">
        <v>0</v>
      </c>
      <c r="J30" s="44">
        <v>0</v>
      </c>
      <c r="K30" s="44">
        <v>0</v>
      </c>
      <c r="L30" s="44">
        <v>0</v>
      </c>
      <c r="M30" s="45">
        <v>0</v>
      </c>
    </row>
    <row r="31" spans="1:13" ht="15.75" customHeight="1">
      <c r="A31" s="71" t="s">
        <v>213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100">
        <v>0</v>
      </c>
      <c r="H31" s="60">
        <v>0</v>
      </c>
      <c r="I31" s="44">
        <v>0</v>
      </c>
      <c r="J31" s="44">
        <v>0</v>
      </c>
      <c r="K31" s="44">
        <v>0</v>
      </c>
      <c r="L31" s="44">
        <v>0</v>
      </c>
      <c r="M31" s="45">
        <v>0</v>
      </c>
    </row>
    <row r="32" spans="1:13" ht="15.75" customHeight="1">
      <c r="A32" s="71" t="s">
        <v>214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100">
        <v>0</v>
      </c>
      <c r="H32" s="60">
        <v>0</v>
      </c>
      <c r="I32" s="44">
        <v>0</v>
      </c>
      <c r="J32" s="44">
        <v>0</v>
      </c>
      <c r="K32" s="44">
        <v>0</v>
      </c>
      <c r="L32" s="44">
        <v>0</v>
      </c>
      <c r="M32" s="45">
        <v>0</v>
      </c>
    </row>
    <row r="33" spans="1:13" ht="15.75" customHeight="1">
      <c r="A33" s="71" t="s">
        <v>215</v>
      </c>
      <c r="B33" s="44">
        <v>0</v>
      </c>
      <c r="C33" s="44">
        <v>0</v>
      </c>
      <c r="D33" s="44">
        <v>0</v>
      </c>
      <c r="E33" s="44">
        <v>0</v>
      </c>
      <c r="F33" s="44">
        <v>0</v>
      </c>
      <c r="G33" s="100">
        <v>0</v>
      </c>
      <c r="H33" s="60">
        <v>0</v>
      </c>
      <c r="I33" s="44">
        <v>0</v>
      </c>
      <c r="J33" s="44">
        <v>0</v>
      </c>
      <c r="K33" s="44">
        <v>0</v>
      </c>
      <c r="L33" s="44">
        <v>0</v>
      </c>
      <c r="M33" s="45">
        <v>0</v>
      </c>
    </row>
    <row r="34" spans="1:13" ht="15.75" customHeight="1">
      <c r="A34" s="71" t="s">
        <v>216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100">
        <v>0</v>
      </c>
      <c r="H34" s="60">
        <v>0</v>
      </c>
      <c r="I34" s="44">
        <v>0</v>
      </c>
      <c r="J34" s="44">
        <v>0</v>
      </c>
      <c r="K34" s="44">
        <v>0</v>
      </c>
      <c r="L34" s="44">
        <v>0</v>
      </c>
      <c r="M34" s="45">
        <v>0</v>
      </c>
    </row>
    <row r="35" spans="1:13" ht="15.75" customHeight="1">
      <c r="A35" s="71" t="s">
        <v>217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100">
        <v>0</v>
      </c>
      <c r="H35" s="60">
        <v>0</v>
      </c>
      <c r="I35" s="44">
        <v>0</v>
      </c>
      <c r="J35" s="44">
        <v>0</v>
      </c>
      <c r="K35" s="44">
        <v>0</v>
      </c>
      <c r="L35" s="44">
        <v>0</v>
      </c>
      <c r="M35" s="45">
        <v>0</v>
      </c>
    </row>
    <row r="36" spans="1:13" ht="15.75" customHeight="1">
      <c r="A36" s="71" t="s">
        <v>218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100">
        <v>0</v>
      </c>
      <c r="H36" s="60">
        <v>0</v>
      </c>
      <c r="I36" s="44">
        <v>0</v>
      </c>
      <c r="J36" s="44">
        <v>0</v>
      </c>
      <c r="K36" s="44">
        <v>0</v>
      </c>
      <c r="L36" s="44">
        <v>0</v>
      </c>
      <c r="M36" s="45">
        <v>0</v>
      </c>
    </row>
    <row r="37" spans="1:13" ht="15.75" customHeight="1">
      <c r="A37" s="71" t="s">
        <v>219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100">
        <v>0</v>
      </c>
      <c r="H37" s="60">
        <v>0</v>
      </c>
      <c r="I37" s="44">
        <v>0</v>
      </c>
      <c r="J37" s="44">
        <v>0</v>
      </c>
      <c r="K37" s="44">
        <v>0</v>
      </c>
      <c r="L37" s="44">
        <v>0</v>
      </c>
      <c r="M37" s="45">
        <v>0</v>
      </c>
    </row>
    <row r="38" spans="1:13" ht="15.75" customHeight="1">
      <c r="A38" s="71" t="s">
        <v>220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100">
        <v>0</v>
      </c>
      <c r="H38" s="60">
        <v>0</v>
      </c>
      <c r="I38" s="44">
        <v>0</v>
      </c>
      <c r="J38" s="44">
        <v>0</v>
      </c>
      <c r="K38" s="44">
        <v>0</v>
      </c>
      <c r="L38" s="44">
        <v>0</v>
      </c>
      <c r="M38" s="45">
        <v>0</v>
      </c>
    </row>
    <row r="39" spans="1:13" ht="15.75" customHeight="1">
      <c r="A39" s="71" t="s">
        <v>221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100">
        <v>0</v>
      </c>
      <c r="H39" s="60">
        <v>0</v>
      </c>
      <c r="I39" s="44">
        <v>0</v>
      </c>
      <c r="J39" s="44">
        <v>0</v>
      </c>
      <c r="K39" s="44">
        <v>0</v>
      </c>
      <c r="L39" s="44">
        <v>0</v>
      </c>
      <c r="M39" s="45">
        <v>0</v>
      </c>
    </row>
    <row r="40" spans="1:13" ht="15.75" customHeight="1">
      <c r="A40" s="71" t="s">
        <v>222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100">
        <v>0</v>
      </c>
      <c r="H40" s="60">
        <v>0</v>
      </c>
      <c r="I40" s="44">
        <v>0</v>
      </c>
      <c r="J40" s="44">
        <v>0</v>
      </c>
      <c r="K40" s="44">
        <v>0</v>
      </c>
      <c r="L40" s="44">
        <v>0</v>
      </c>
      <c r="M40" s="45">
        <v>0</v>
      </c>
    </row>
    <row r="41" spans="1:13" ht="15.75" customHeight="1">
      <c r="A41" s="71" t="s">
        <v>223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100">
        <v>0</v>
      </c>
      <c r="H41" s="60">
        <v>0</v>
      </c>
      <c r="I41" s="44">
        <v>0</v>
      </c>
      <c r="J41" s="44">
        <v>0</v>
      </c>
      <c r="K41" s="44">
        <v>0</v>
      </c>
      <c r="L41" s="44">
        <v>0</v>
      </c>
      <c r="M41" s="45">
        <v>0</v>
      </c>
    </row>
    <row r="42" spans="1:13" ht="15.75" customHeight="1">
      <c r="A42" s="71" t="s">
        <v>224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100">
        <v>0</v>
      </c>
      <c r="H42" s="60">
        <v>0</v>
      </c>
      <c r="I42" s="44">
        <v>0</v>
      </c>
      <c r="J42" s="44">
        <v>0</v>
      </c>
      <c r="K42" s="44">
        <v>0</v>
      </c>
      <c r="L42" s="44">
        <v>0</v>
      </c>
      <c r="M42" s="45">
        <v>0</v>
      </c>
    </row>
    <row r="43" spans="1:13" ht="15.75" customHeight="1">
      <c r="A43" s="71" t="s">
        <v>225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100">
        <v>0</v>
      </c>
      <c r="H43" s="60">
        <v>0</v>
      </c>
      <c r="I43" s="44">
        <v>0</v>
      </c>
      <c r="J43" s="44">
        <v>0</v>
      </c>
      <c r="K43" s="44">
        <v>0</v>
      </c>
      <c r="L43" s="44">
        <v>0</v>
      </c>
      <c r="M43" s="45">
        <v>0</v>
      </c>
    </row>
    <row r="44" spans="1:13" ht="15.75" customHeight="1">
      <c r="A44" s="71" t="s">
        <v>226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100">
        <v>0</v>
      </c>
      <c r="H44" s="60">
        <v>0</v>
      </c>
      <c r="I44" s="44">
        <v>0</v>
      </c>
      <c r="J44" s="44">
        <v>0</v>
      </c>
      <c r="K44" s="44">
        <v>0</v>
      </c>
      <c r="L44" s="44">
        <v>0</v>
      </c>
      <c r="M44" s="45">
        <v>0</v>
      </c>
    </row>
    <row r="45" spans="1:13" ht="15.75" customHeight="1">
      <c r="A45" s="71" t="s">
        <v>227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100">
        <v>0</v>
      </c>
      <c r="H45" s="60">
        <v>0</v>
      </c>
      <c r="I45" s="44">
        <v>0</v>
      </c>
      <c r="J45" s="44">
        <v>0</v>
      </c>
      <c r="K45" s="44">
        <v>0</v>
      </c>
      <c r="L45" s="44">
        <v>0</v>
      </c>
      <c r="M45" s="45">
        <v>0</v>
      </c>
    </row>
    <row r="46" spans="1:13" ht="15.75" customHeight="1">
      <c r="A46" s="71" t="s">
        <v>228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100">
        <v>0</v>
      </c>
      <c r="H46" s="60">
        <v>0</v>
      </c>
      <c r="I46" s="44">
        <v>0</v>
      </c>
      <c r="J46" s="44">
        <v>0</v>
      </c>
      <c r="K46" s="44">
        <v>0</v>
      </c>
      <c r="L46" s="44">
        <v>0</v>
      </c>
      <c r="M46" s="45">
        <v>0</v>
      </c>
    </row>
    <row r="47" spans="1:13" ht="15.75" customHeight="1">
      <c r="A47" s="71" t="s">
        <v>229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100">
        <v>0</v>
      </c>
      <c r="H47" s="60">
        <v>0</v>
      </c>
      <c r="I47" s="44">
        <v>0</v>
      </c>
      <c r="J47" s="44">
        <v>0</v>
      </c>
      <c r="K47" s="44">
        <v>0</v>
      </c>
      <c r="L47" s="44">
        <v>0</v>
      </c>
      <c r="M47" s="45">
        <v>0</v>
      </c>
    </row>
    <row r="48" spans="1:13" ht="15.75" customHeight="1">
      <c r="A48" s="72" t="s">
        <v>230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100">
        <v>0</v>
      </c>
      <c r="H48" s="60">
        <v>0</v>
      </c>
      <c r="I48" s="44">
        <v>0</v>
      </c>
      <c r="J48" s="44">
        <v>0</v>
      </c>
      <c r="K48" s="44">
        <v>0</v>
      </c>
      <c r="L48" s="44">
        <v>0</v>
      </c>
      <c r="M48" s="45">
        <v>0</v>
      </c>
    </row>
    <row r="49" spans="1:13" ht="15.75" customHeight="1">
      <c r="A49" s="64" t="s">
        <v>19</v>
      </c>
      <c r="B49" s="26">
        <f aca="true" t="shared" si="0" ref="B49:M49">SUM(B4:B48)</f>
        <v>0</v>
      </c>
      <c r="C49" s="26">
        <f t="shared" si="0"/>
        <v>0</v>
      </c>
      <c r="D49" s="26">
        <f t="shared" si="0"/>
        <v>0</v>
      </c>
      <c r="E49" s="26">
        <f t="shared" si="0"/>
        <v>0</v>
      </c>
      <c r="F49" s="26">
        <f t="shared" si="0"/>
        <v>0</v>
      </c>
      <c r="G49" s="50">
        <f t="shared" si="0"/>
        <v>0</v>
      </c>
      <c r="H49" s="27">
        <f t="shared" si="0"/>
        <v>0</v>
      </c>
      <c r="I49" s="26">
        <f t="shared" si="0"/>
        <v>0</v>
      </c>
      <c r="J49" s="26">
        <f t="shared" si="0"/>
        <v>0</v>
      </c>
      <c r="K49" s="26">
        <f t="shared" si="0"/>
        <v>0</v>
      </c>
      <c r="L49" s="26">
        <f t="shared" si="0"/>
        <v>0</v>
      </c>
      <c r="M49" s="101">
        <f t="shared" si="0"/>
        <v>0</v>
      </c>
    </row>
  </sheetData>
  <sheetProtection/>
  <mergeCells count="3">
    <mergeCell ref="A2:A3"/>
    <mergeCell ref="B2:G2"/>
    <mergeCell ref="H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1"/>
  <sheetViews>
    <sheetView zoomScalePageLayoutView="0" workbookViewId="0" topLeftCell="J1">
      <selection activeCell="Z25" sqref="Z25"/>
    </sheetView>
  </sheetViews>
  <sheetFormatPr defaultColWidth="9.140625" defaultRowHeight="15"/>
  <cols>
    <col min="1" max="1" width="5.28125" style="0" customWidth="1"/>
    <col min="7" max="7" width="15.140625" style="0" customWidth="1"/>
    <col min="9" max="10" width="15.7109375" style="0" customWidth="1"/>
    <col min="11" max="11" width="14.00390625" style="0" customWidth="1"/>
    <col min="12" max="12" width="13.00390625" style="0" customWidth="1"/>
    <col min="13" max="15" width="15.7109375" style="0" customWidth="1"/>
    <col min="16" max="16" width="11.421875" style="0" customWidth="1"/>
    <col min="17" max="19" width="15.7109375" style="0" customWidth="1"/>
    <col min="20" max="20" width="12.421875" style="0" customWidth="1"/>
    <col min="21" max="23" width="15.7109375" style="0" customWidth="1"/>
    <col min="24" max="24" width="11.7109375" style="0" customWidth="1"/>
    <col min="25" max="25" width="11.00390625" style="0" customWidth="1"/>
    <col min="26" max="26" width="13.00390625" style="0" customWidth="1"/>
    <col min="27" max="27" width="11.421875" style="0" customWidth="1"/>
  </cols>
  <sheetData>
    <row r="2" spans="1:27" ht="18.75">
      <c r="A2" s="345" t="s">
        <v>21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5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5.7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160" t="s">
        <v>22</v>
      </c>
      <c r="AA4" s="160"/>
    </row>
    <row r="5" spans="1:27" ht="15">
      <c r="A5" s="255" t="s">
        <v>2</v>
      </c>
      <c r="B5" s="256" t="s">
        <v>23</v>
      </c>
      <c r="C5" s="256" t="s">
        <v>24</v>
      </c>
      <c r="D5" s="256" t="s">
        <v>4</v>
      </c>
      <c r="E5" s="256" t="s">
        <v>5</v>
      </c>
      <c r="F5" s="256" t="s">
        <v>7</v>
      </c>
      <c r="G5" s="256" t="s">
        <v>25</v>
      </c>
      <c r="H5" s="346" t="s">
        <v>26</v>
      </c>
      <c r="I5" s="178" t="s">
        <v>174</v>
      </c>
      <c r="J5" s="179"/>
      <c r="K5" s="179"/>
      <c r="L5" s="180"/>
      <c r="M5" s="178" t="s">
        <v>175</v>
      </c>
      <c r="N5" s="179"/>
      <c r="O5" s="179"/>
      <c r="P5" s="180"/>
      <c r="Q5" s="178" t="s">
        <v>176</v>
      </c>
      <c r="R5" s="179"/>
      <c r="S5" s="179"/>
      <c r="T5" s="180"/>
      <c r="U5" s="347" t="s">
        <v>171</v>
      </c>
      <c r="V5" s="348"/>
      <c r="W5" s="348"/>
      <c r="X5" s="348"/>
      <c r="Y5" s="348"/>
      <c r="Z5" s="348"/>
      <c r="AA5" s="349"/>
    </row>
    <row r="6" spans="1:27" ht="15">
      <c r="A6" s="264"/>
      <c r="B6" s="265"/>
      <c r="C6" s="265"/>
      <c r="D6" s="350"/>
      <c r="E6" s="265"/>
      <c r="F6" s="265"/>
      <c r="G6" s="265"/>
      <c r="H6" s="296"/>
      <c r="I6" s="207"/>
      <c r="J6" s="208"/>
      <c r="K6" s="208"/>
      <c r="L6" s="209"/>
      <c r="M6" s="207"/>
      <c r="N6" s="208"/>
      <c r="O6" s="208"/>
      <c r="P6" s="209"/>
      <c r="Q6" s="207"/>
      <c r="R6" s="208"/>
      <c r="S6" s="208"/>
      <c r="T6" s="209"/>
      <c r="U6" s="351"/>
      <c r="V6" s="352"/>
      <c r="W6" s="352"/>
      <c r="X6" s="352"/>
      <c r="Y6" s="352"/>
      <c r="Z6" s="352"/>
      <c r="AA6" s="353"/>
    </row>
    <row r="7" spans="1:27" ht="15">
      <c r="A7" s="264"/>
      <c r="B7" s="265"/>
      <c r="C7" s="265"/>
      <c r="D7" s="350"/>
      <c r="E7" s="265"/>
      <c r="F7" s="265"/>
      <c r="G7" s="265"/>
      <c r="H7" s="296"/>
      <c r="I7" s="273" t="s">
        <v>11</v>
      </c>
      <c r="J7" s="274" t="s">
        <v>12</v>
      </c>
      <c r="K7" s="275"/>
      <c r="L7" s="276"/>
      <c r="M7" s="277" t="s">
        <v>11</v>
      </c>
      <c r="N7" s="274" t="s">
        <v>27</v>
      </c>
      <c r="O7" s="275"/>
      <c r="P7" s="276"/>
      <c r="Q7" s="273" t="s">
        <v>11</v>
      </c>
      <c r="R7" s="274" t="s">
        <v>27</v>
      </c>
      <c r="S7" s="275"/>
      <c r="T7" s="276"/>
      <c r="U7" s="288" t="s">
        <v>14</v>
      </c>
      <c r="V7" s="354" t="s">
        <v>13</v>
      </c>
      <c r="W7" s="355"/>
      <c r="X7" s="355"/>
      <c r="Y7" s="355"/>
      <c r="Z7" s="355"/>
      <c r="AA7" s="356"/>
    </row>
    <row r="8" spans="1:27" ht="15">
      <c r="A8" s="264"/>
      <c r="B8" s="265"/>
      <c r="C8" s="265"/>
      <c r="D8" s="350"/>
      <c r="E8" s="265"/>
      <c r="F8" s="265"/>
      <c r="G8" s="265"/>
      <c r="H8" s="296"/>
      <c r="I8" s="210"/>
      <c r="J8" s="284"/>
      <c r="K8" s="208"/>
      <c r="L8" s="209"/>
      <c r="M8" s="212"/>
      <c r="N8" s="284"/>
      <c r="O8" s="208"/>
      <c r="P8" s="209"/>
      <c r="Q8" s="210"/>
      <c r="R8" s="284"/>
      <c r="S8" s="208"/>
      <c r="T8" s="209"/>
      <c r="U8" s="294"/>
      <c r="V8" s="357"/>
      <c r="W8" s="352"/>
      <c r="X8" s="352"/>
      <c r="Y8" s="352"/>
      <c r="Z8" s="352"/>
      <c r="AA8" s="353"/>
    </row>
    <row r="9" spans="1:27" ht="15.75">
      <c r="A9" s="264"/>
      <c r="B9" s="265"/>
      <c r="C9" s="265"/>
      <c r="D9" s="350"/>
      <c r="E9" s="265"/>
      <c r="F9" s="265"/>
      <c r="G9" s="265"/>
      <c r="H9" s="296"/>
      <c r="I9" s="210"/>
      <c r="J9" s="191" t="s">
        <v>15</v>
      </c>
      <c r="K9" s="191" t="s">
        <v>16</v>
      </c>
      <c r="L9" s="292" t="s">
        <v>17</v>
      </c>
      <c r="M9" s="212"/>
      <c r="N9" s="191" t="s">
        <v>15</v>
      </c>
      <c r="O9" s="191" t="s">
        <v>16</v>
      </c>
      <c r="P9" s="293" t="s">
        <v>17</v>
      </c>
      <c r="Q9" s="210"/>
      <c r="R9" s="191" t="s">
        <v>15</v>
      </c>
      <c r="S9" s="191" t="s">
        <v>16</v>
      </c>
      <c r="T9" s="292" t="s">
        <v>17</v>
      </c>
      <c r="U9" s="294"/>
      <c r="V9" s="191" t="s">
        <v>15</v>
      </c>
      <c r="W9" s="191" t="s">
        <v>16</v>
      </c>
      <c r="X9" s="191" t="s">
        <v>17</v>
      </c>
      <c r="Y9" s="186" t="s">
        <v>18</v>
      </c>
      <c r="Z9" s="187"/>
      <c r="AA9" s="188"/>
    </row>
    <row r="10" spans="1:27" ht="81" thickBot="1">
      <c r="A10" s="358"/>
      <c r="B10" s="192"/>
      <c r="C10" s="192"/>
      <c r="D10" s="359"/>
      <c r="E10" s="192"/>
      <c r="F10" s="192"/>
      <c r="G10" s="192"/>
      <c r="H10" s="360"/>
      <c r="I10" s="211"/>
      <c r="J10" s="192"/>
      <c r="K10" s="192"/>
      <c r="L10" s="361"/>
      <c r="M10" s="213"/>
      <c r="N10" s="192"/>
      <c r="O10" s="192"/>
      <c r="P10" s="360"/>
      <c r="Q10" s="211"/>
      <c r="R10" s="192"/>
      <c r="S10" s="192"/>
      <c r="T10" s="361"/>
      <c r="U10" s="362"/>
      <c r="V10" s="192"/>
      <c r="W10" s="192"/>
      <c r="X10" s="192"/>
      <c r="Y10" s="37" t="s">
        <v>15</v>
      </c>
      <c r="Z10" s="37" t="s">
        <v>16</v>
      </c>
      <c r="AA10" s="38" t="s">
        <v>17</v>
      </c>
    </row>
    <row r="11" spans="1:27" ht="15.75">
      <c r="A11" s="363">
        <v>1</v>
      </c>
      <c r="B11" s="364">
        <v>2</v>
      </c>
      <c r="C11" s="364">
        <v>3</v>
      </c>
      <c r="D11" s="364">
        <v>4</v>
      </c>
      <c r="E11" s="364">
        <v>5</v>
      </c>
      <c r="F11" s="364">
        <v>6</v>
      </c>
      <c r="G11" s="364">
        <v>7</v>
      </c>
      <c r="H11" s="364">
        <v>8</v>
      </c>
      <c r="I11" s="364">
        <v>9</v>
      </c>
      <c r="J11" s="364">
        <v>10</v>
      </c>
      <c r="K11" s="364">
        <v>11</v>
      </c>
      <c r="L11" s="364">
        <v>12</v>
      </c>
      <c r="M11" s="364">
        <v>13</v>
      </c>
      <c r="N11" s="364">
        <v>14</v>
      </c>
      <c r="O11" s="364">
        <v>15</v>
      </c>
      <c r="P11" s="364">
        <v>16</v>
      </c>
      <c r="Q11" s="364">
        <v>17</v>
      </c>
      <c r="R11" s="364">
        <v>18</v>
      </c>
      <c r="S11" s="364">
        <v>19</v>
      </c>
      <c r="T11" s="364">
        <v>20</v>
      </c>
      <c r="U11" s="364">
        <v>21</v>
      </c>
      <c r="V11" s="364">
        <v>22</v>
      </c>
      <c r="W11" s="364">
        <v>23</v>
      </c>
      <c r="X11" s="364">
        <v>24</v>
      </c>
      <c r="Y11" s="364">
        <v>25</v>
      </c>
      <c r="Z11" s="364">
        <v>26</v>
      </c>
      <c r="AA11" s="365">
        <v>27</v>
      </c>
    </row>
    <row r="12" spans="1:28" ht="15.75">
      <c r="A12" s="366"/>
      <c r="B12" s="301"/>
      <c r="C12" s="301"/>
      <c r="D12" s="301"/>
      <c r="E12" s="301"/>
      <c r="F12" s="301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4"/>
      <c r="AB12" s="79"/>
    </row>
    <row r="13" spans="1:28" ht="15.75">
      <c r="A13" s="366"/>
      <c r="B13" s="301"/>
      <c r="C13" s="301"/>
      <c r="D13" s="301"/>
      <c r="E13" s="301"/>
      <c r="F13" s="301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4"/>
      <c r="AB13" s="79"/>
    </row>
    <row r="14" spans="1:28" ht="16.5" thickBot="1">
      <c r="A14" s="305" t="s">
        <v>248</v>
      </c>
      <c r="B14" s="306"/>
      <c r="C14" s="306"/>
      <c r="D14" s="306"/>
      <c r="E14" s="306"/>
      <c r="F14" s="306"/>
      <c r="G14" s="306"/>
      <c r="H14" s="307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9"/>
      <c r="AB14" s="79"/>
    </row>
    <row r="15" spans="1:28" ht="15.75">
      <c r="A15" s="367" t="s">
        <v>112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79"/>
    </row>
    <row r="16" spans="1:28" ht="15.75">
      <c r="A16" s="369"/>
      <c r="B16" s="370"/>
      <c r="C16" s="370"/>
      <c r="D16" s="370"/>
      <c r="E16" s="370"/>
      <c r="F16" s="370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4"/>
      <c r="AB16" s="79"/>
    </row>
    <row r="17" spans="1:28" ht="15.75">
      <c r="A17" s="369"/>
      <c r="B17" s="370"/>
      <c r="C17" s="370"/>
      <c r="D17" s="370"/>
      <c r="E17" s="370"/>
      <c r="F17" s="370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4"/>
      <c r="AB17" s="79"/>
    </row>
    <row r="18" spans="1:28" ht="16.5" thickBot="1">
      <c r="A18" s="371" t="s">
        <v>249</v>
      </c>
      <c r="B18" s="372"/>
      <c r="C18" s="372"/>
      <c r="D18" s="372"/>
      <c r="E18" s="372"/>
      <c r="F18" s="372"/>
      <c r="G18" s="372"/>
      <c r="H18" s="373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9"/>
      <c r="AB18" s="79"/>
    </row>
    <row r="19" spans="1:28" ht="16.5" thickBot="1">
      <c r="A19" s="374" t="s">
        <v>20</v>
      </c>
      <c r="B19" s="375"/>
      <c r="C19" s="375"/>
      <c r="D19" s="375"/>
      <c r="E19" s="375"/>
      <c r="F19" s="375"/>
      <c r="G19" s="323">
        <f>SUM(G12:G13,G16:G17)</f>
        <v>0</v>
      </c>
      <c r="H19" s="376"/>
      <c r="I19" s="325">
        <f aca="true" t="shared" si="0" ref="I19:AA19">I14+I18</f>
        <v>0</v>
      </c>
      <c r="J19" s="325">
        <f t="shared" si="0"/>
        <v>0</v>
      </c>
      <c r="K19" s="325">
        <f t="shared" si="0"/>
        <v>0</v>
      </c>
      <c r="L19" s="325">
        <f t="shared" si="0"/>
        <v>0</v>
      </c>
      <c r="M19" s="325">
        <f t="shared" si="0"/>
        <v>0</v>
      </c>
      <c r="N19" s="325">
        <f t="shared" si="0"/>
        <v>0</v>
      </c>
      <c r="O19" s="325">
        <f t="shared" si="0"/>
        <v>0</v>
      </c>
      <c r="P19" s="325">
        <f t="shared" si="0"/>
        <v>0</v>
      </c>
      <c r="Q19" s="325">
        <f t="shared" si="0"/>
        <v>0</v>
      </c>
      <c r="R19" s="325">
        <f t="shared" si="0"/>
        <v>0</v>
      </c>
      <c r="S19" s="325">
        <f t="shared" si="0"/>
        <v>0</v>
      </c>
      <c r="T19" s="325">
        <f t="shared" si="0"/>
        <v>0</v>
      </c>
      <c r="U19" s="325">
        <f t="shared" si="0"/>
        <v>0</v>
      </c>
      <c r="V19" s="325">
        <f t="shared" si="0"/>
        <v>0</v>
      </c>
      <c r="W19" s="325">
        <f t="shared" si="0"/>
        <v>0</v>
      </c>
      <c r="X19" s="325">
        <f t="shared" si="0"/>
        <v>0</v>
      </c>
      <c r="Y19" s="325">
        <f t="shared" si="0"/>
        <v>0</v>
      </c>
      <c r="Z19" s="325">
        <f t="shared" si="0"/>
        <v>0</v>
      </c>
      <c r="AA19" s="326">
        <f t="shared" si="0"/>
        <v>0</v>
      </c>
      <c r="AB19" s="79"/>
    </row>
    <row r="20" spans="1:27" ht="15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5">
      <c r="A21" s="20" t="s">
        <v>114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</sheetData>
  <sheetProtection/>
  <mergeCells count="38">
    <mergeCell ref="A19:F19"/>
    <mergeCell ref="M5:P6"/>
    <mergeCell ref="Q5:T6"/>
    <mergeCell ref="U5:AA6"/>
    <mergeCell ref="I7:I10"/>
    <mergeCell ref="J7:L8"/>
    <mergeCell ref="M7:M10"/>
    <mergeCell ref="N7:P8"/>
    <mergeCell ref="Q7:Q10"/>
    <mergeCell ref="R7:T8"/>
    <mergeCell ref="Z4:AA4"/>
    <mergeCell ref="A5:A10"/>
    <mergeCell ref="B5:B10"/>
    <mergeCell ref="C5:C10"/>
    <mergeCell ref="D5:D10"/>
    <mergeCell ref="E5:E10"/>
    <mergeCell ref="F5:F10"/>
    <mergeCell ref="G5:G10"/>
    <mergeCell ref="H5:H10"/>
    <mergeCell ref="I5:L6"/>
    <mergeCell ref="A14:H14"/>
    <mergeCell ref="V7:AA8"/>
    <mergeCell ref="P9:P10"/>
    <mergeCell ref="R9:R10"/>
    <mergeCell ref="S9:S10"/>
    <mergeCell ref="T9:T10"/>
    <mergeCell ref="V9:V10"/>
    <mergeCell ref="U7:U10"/>
    <mergeCell ref="A18:H18"/>
    <mergeCell ref="A15:AA15"/>
    <mergeCell ref="J9:J10"/>
    <mergeCell ref="K9:K10"/>
    <mergeCell ref="L9:L10"/>
    <mergeCell ref="N9:N10"/>
    <mergeCell ref="O9:O10"/>
    <mergeCell ref="W9:W10"/>
    <mergeCell ref="X9:X10"/>
    <mergeCell ref="Y9:A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R1">
      <selection activeCell="AO14" sqref="AO14"/>
    </sheetView>
  </sheetViews>
  <sheetFormatPr defaultColWidth="9.140625" defaultRowHeight="15"/>
  <cols>
    <col min="1" max="1" width="6.00390625" style="0" customWidth="1"/>
    <col min="2" max="2" width="7.57421875" style="0" customWidth="1"/>
    <col min="4" max="4" width="6.7109375" style="0" customWidth="1"/>
    <col min="6" max="6" width="9.421875" style="0" customWidth="1"/>
    <col min="7" max="7" width="12.8515625" style="0" customWidth="1"/>
    <col min="8" max="8" width="7.421875" style="0" customWidth="1"/>
    <col min="9" max="9" width="7.57421875" style="0" customWidth="1"/>
    <col min="10" max="10" width="5.7109375" style="0" customWidth="1"/>
    <col min="11" max="11" width="9.421875" style="0" customWidth="1"/>
    <col min="15" max="15" width="15.7109375" style="0" customWidth="1"/>
    <col min="16" max="16" width="10.8515625" style="0" customWidth="1"/>
    <col min="17" max="17" width="11.7109375" style="0" customWidth="1"/>
    <col min="18" max="18" width="8.00390625" style="0" customWidth="1"/>
    <col min="19" max="19" width="15.7109375" style="0" customWidth="1"/>
    <col min="20" max="20" width="12.140625" style="0" customWidth="1"/>
    <col min="21" max="21" width="8.7109375" style="0" customWidth="1"/>
    <col min="23" max="23" width="11.28125" style="0" customWidth="1"/>
    <col min="24" max="24" width="7.8515625" style="0" customWidth="1"/>
    <col min="25" max="25" width="9.28125" style="0" customWidth="1"/>
    <col min="26" max="26" width="9.8515625" style="0" customWidth="1"/>
    <col min="27" max="27" width="11.57421875" style="0" customWidth="1"/>
    <col min="28" max="28" width="12.28125" style="0" customWidth="1"/>
    <col min="29" max="29" width="15.7109375" style="0" customWidth="1"/>
    <col min="30" max="30" width="9.7109375" style="0" customWidth="1"/>
    <col min="31" max="31" width="8.7109375" style="0" customWidth="1"/>
    <col min="32" max="32" width="9.8515625" style="0" customWidth="1"/>
    <col min="33" max="33" width="12.57421875" style="0" customWidth="1"/>
    <col min="34" max="34" width="10.57421875" style="0" customWidth="1"/>
    <col min="35" max="35" width="7.8515625" style="0" customWidth="1"/>
    <col min="36" max="36" width="10.57421875" style="0" customWidth="1"/>
    <col min="37" max="37" width="7.57421875" style="0" customWidth="1"/>
    <col min="38" max="38" width="8.140625" style="0" customWidth="1"/>
    <col min="39" max="39" width="7.57421875" style="0" customWidth="1"/>
  </cols>
  <sheetData>
    <row r="1" spans="1:7" ht="18.75">
      <c r="A1" s="333"/>
      <c r="B1" s="333"/>
      <c r="C1" s="333"/>
      <c r="D1" s="333"/>
      <c r="E1" s="333"/>
      <c r="F1" s="333"/>
      <c r="G1" s="333"/>
    </row>
    <row r="2" spans="1:41" ht="18.75">
      <c r="A2" s="345" t="s">
        <v>28</v>
      </c>
      <c r="B2" s="335"/>
      <c r="C2" s="335"/>
      <c r="D2" s="335"/>
      <c r="E2" s="335"/>
      <c r="F2" s="335"/>
      <c r="G2" s="335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.75">
      <c r="A3" s="19"/>
      <c r="B3" s="19"/>
      <c r="C3" s="17"/>
      <c r="D3" s="17"/>
      <c r="E3" s="17"/>
      <c r="F3" s="17"/>
      <c r="G3" s="17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ht="15.75" thickBot="1">
      <c r="A4" s="28"/>
      <c r="B4" s="28"/>
      <c r="C4" s="28"/>
      <c r="D4" s="28"/>
      <c r="E4" s="28"/>
      <c r="F4" s="28"/>
      <c r="G4" s="28"/>
      <c r="H4" s="29"/>
      <c r="I4" s="30"/>
      <c r="J4" s="29"/>
      <c r="K4" s="29"/>
      <c r="L4" s="29"/>
      <c r="M4" s="29"/>
      <c r="N4" s="29"/>
      <c r="O4" s="29"/>
      <c r="P4" s="31"/>
      <c r="Q4" s="31"/>
      <c r="R4" s="32"/>
      <c r="S4" s="32"/>
      <c r="T4" s="32"/>
      <c r="U4" s="32"/>
      <c r="V4" s="33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149"/>
      <c r="AJ4" s="149"/>
      <c r="AK4" s="149" t="s">
        <v>22</v>
      </c>
      <c r="AL4" s="149"/>
      <c r="AM4" s="149"/>
      <c r="AN4" s="20"/>
      <c r="AO4" s="20"/>
    </row>
    <row r="5" spans="1:41" ht="15" customHeight="1">
      <c r="A5" s="377" t="s">
        <v>2</v>
      </c>
      <c r="B5" s="378" t="s">
        <v>29</v>
      </c>
      <c r="C5" s="378" t="s">
        <v>30</v>
      </c>
      <c r="D5" s="378" t="s">
        <v>31</v>
      </c>
      <c r="E5" s="378" t="s">
        <v>32</v>
      </c>
      <c r="F5" s="378" t="s">
        <v>33</v>
      </c>
      <c r="G5" s="378" t="s">
        <v>34</v>
      </c>
      <c r="H5" s="378" t="s">
        <v>35</v>
      </c>
      <c r="I5" s="378" t="s">
        <v>36</v>
      </c>
      <c r="J5" s="378" t="s">
        <v>37</v>
      </c>
      <c r="K5" s="378" t="s">
        <v>38</v>
      </c>
      <c r="L5" s="378" t="s">
        <v>39</v>
      </c>
      <c r="M5" s="378" t="s">
        <v>40</v>
      </c>
      <c r="N5" s="378" t="s">
        <v>41</v>
      </c>
      <c r="O5" s="379" t="s">
        <v>177</v>
      </c>
      <c r="P5" s="179"/>
      <c r="Q5" s="179"/>
      <c r="R5" s="380"/>
      <c r="S5" s="379" t="s">
        <v>178</v>
      </c>
      <c r="T5" s="179"/>
      <c r="U5" s="179"/>
      <c r="V5" s="380"/>
      <c r="W5" s="379" t="s">
        <v>179</v>
      </c>
      <c r="X5" s="179"/>
      <c r="Y5" s="179"/>
      <c r="Z5" s="179"/>
      <c r="AA5" s="179"/>
      <c r="AB5" s="380"/>
      <c r="AC5" s="379" t="s">
        <v>180</v>
      </c>
      <c r="AD5" s="179"/>
      <c r="AE5" s="179"/>
      <c r="AF5" s="380"/>
      <c r="AG5" s="379" t="s">
        <v>181</v>
      </c>
      <c r="AH5" s="179"/>
      <c r="AI5" s="179"/>
      <c r="AJ5" s="179"/>
      <c r="AK5" s="179"/>
      <c r="AL5" s="179"/>
      <c r="AM5" s="380"/>
      <c r="AN5" s="20"/>
      <c r="AO5" s="20"/>
    </row>
    <row r="6" spans="1:41" ht="15">
      <c r="A6" s="381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284"/>
      <c r="P6" s="208"/>
      <c r="Q6" s="208"/>
      <c r="R6" s="383"/>
      <c r="S6" s="284"/>
      <c r="T6" s="208"/>
      <c r="U6" s="208"/>
      <c r="V6" s="383"/>
      <c r="W6" s="284"/>
      <c r="X6" s="208"/>
      <c r="Y6" s="208"/>
      <c r="Z6" s="208"/>
      <c r="AA6" s="208"/>
      <c r="AB6" s="383"/>
      <c r="AC6" s="284"/>
      <c r="AD6" s="208"/>
      <c r="AE6" s="208"/>
      <c r="AF6" s="383"/>
      <c r="AG6" s="284"/>
      <c r="AH6" s="208"/>
      <c r="AI6" s="208"/>
      <c r="AJ6" s="208"/>
      <c r="AK6" s="208"/>
      <c r="AL6" s="208"/>
      <c r="AM6" s="383"/>
      <c r="AN6" s="20"/>
      <c r="AO6" s="20"/>
    </row>
    <row r="7" spans="1:41" ht="15" customHeight="1">
      <c r="A7" s="38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 t="s">
        <v>42</v>
      </c>
      <c r="P7" s="384" t="s">
        <v>43</v>
      </c>
      <c r="Q7" s="384"/>
      <c r="R7" s="384"/>
      <c r="S7" s="382" t="s">
        <v>44</v>
      </c>
      <c r="T7" s="384" t="s">
        <v>43</v>
      </c>
      <c r="U7" s="384"/>
      <c r="V7" s="384"/>
      <c r="W7" s="382" t="s">
        <v>45</v>
      </c>
      <c r="X7" s="384" t="s">
        <v>43</v>
      </c>
      <c r="Y7" s="384"/>
      <c r="Z7" s="384"/>
      <c r="AA7" s="384" t="s">
        <v>46</v>
      </c>
      <c r="AB7" s="384"/>
      <c r="AC7" s="382" t="s">
        <v>137</v>
      </c>
      <c r="AD7" s="384" t="s">
        <v>43</v>
      </c>
      <c r="AE7" s="384"/>
      <c r="AF7" s="384"/>
      <c r="AG7" s="382" t="s">
        <v>80</v>
      </c>
      <c r="AH7" s="274" t="s">
        <v>43</v>
      </c>
      <c r="AI7" s="275"/>
      <c r="AJ7" s="275"/>
      <c r="AK7" s="384" t="s">
        <v>47</v>
      </c>
      <c r="AL7" s="186"/>
      <c r="AM7" s="384"/>
      <c r="AN7" s="20"/>
      <c r="AO7" s="20"/>
    </row>
    <row r="8" spans="1:41" ht="27" customHeight="1">
      <c r="A8" s="381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4"/>
      <c r="Q8" s="384"/>
      <c r="R8" s="384"/>
      <c r="S8" s="382"/>
      <c r="T8" s="384"/>
      <c r="U8" s="384"/>
      <c r="V8" s="384"/>
      <c r="W8" s="382"/>
      <c r="X8" s="384"/>
      <c r="Y8" s="384"/>
      <c r="Z8" s="384"/>
      <c r="AA8" s="384"/>
      <c r="AB8" s="384"/>
      <c r="AC8" s="382"/>
      <c r="AD8" s="384"/>
      <c r="AE8" s="384"/>
      <c r="AF8" s="384"/>
      <c r="AG8" s="382"/>
      <c r="AH8" s="284"/>
      <c r="AI8" s="208"/>
      <c r="AJ8" s="208"/>
      <c r="AK8" s="384"/>
      <c r="AL8" s="186"/>
      <c r="AM8" s="384"/>
      <c r="AN8" s="20"/>
      <c r="AO8" s="20"/>
    </row>
    <row r="9" spans="1:41" ht="15" customHeight="1">
      <c r="A9" s="381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 t="s">
        <v>48</v>
      </c>
      <c r="Q9" s="382" t="s">
        <v>16</v>
      </c>
      <c r="R9" s="382" t="s">
        <v>17</v>
      </c>
      <c r="S9" s="382"/>
      <c r="T9" s="382" t="s">
        <v>48</v>
      </c>
      <c r="U9" s="382" t="s">
        <v>16</v>
      </c>
      <c r="V9" s="382" t="s">
        <v>17</v>
      </c>
      <c r="W9" s="382"/>
      <c r="X9" s="382" t="s">
        <v>48</v>
      </c>
      <c r="Y9" s="382" t="s">
        <v>16</v>
      </c>
      <c r="Z9" s="382" t="s">
        <v>17</v>
      </c>
      <c r="AA9" s="382" t="s">
        <v>49</v>
      </c>
      <c r="AB9" s="382" t="s">
        <v>50</v>
      </c>
      <c r="AC9" s="382"/>
      <c r="AD9" s="382" t="s">
        <v>48</v>
      </c>
      <c r="AE9" s="382" t="s">
        <v>16</v>
      </c>
      <c r="AF9" s="382" t="s">
        <v>17</v>
      </c>
      <c r="AG9" s="382"/>
      <c r="AH9" s="382" t="s">
        <v>48</v>
      </c>
      <c r="AI9" s="382" t="s">
        <v>16</v>
      </c>
      <c r="AJ9" s="385" t="s">
        <v>17</v>
      </c>
      <c r="AK9" s="382" t="s">
        <v>20</v>
      </c>
      <c r="AL9" s="191" t="s">
        <v>48</v>
      </c>
      <c r="AM9" s="382" t="s">
        <v>16</v>
      </c>
      <c r="AN9" s="20"/>
      <c r="AO9" s="20"/>
    </row>
    <row r="10" spans="1:41" ht="15">
      <c r="A10" s="381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5"/>
      <c r="AK10" s="382"/>
      <c r="AL10" s="265"/>
      <c r="AM10" s="382"/>
      <c r="AN10" s="20"/>
      <c r="AO10" s="20"/>
    </row>
    <row r="11" spans="1:41" ht="15">
      <c r="A11" s="381"/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5"/>
      <c r="AK11" s="382"/>
      <c r="AL11" s="265"/>
      <c r="AM11" s="382"/>
      <c r="AN11" s="20"/>
      <c r="AO11" s="20"/>
    </row>
    <row r="12" spans="1:41" ht="15">
      <c r="A12" s="381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5"/>
      <c r="AK12" s="382"/>
      <c r="AL12" s="265"/>
      <c r="AM12" s="382"/>
      <c r="AN12" s="20"/>
      <c r="AO12" s="20"/>
    </row>
    <row r="13" spans="1:41" ht="15">
      <c r="A13" s="381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5"/>
      <c r="AK13" s="382"/>
      <c r="AL13" s="265"/>
      <c r="AM13" s="382"/>
      <c r="AN13" s="20"/>
      <c r="AO13" s="20"/>
    </row>
    <row r="14" spans="1:41" ht="43.5" customHeight="1" thickBot="1">
      <c r="A14" s="273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293"/>
      <c r="AK14" s="191"/>
      <c r="AL14" s="192"/>
      <c r="AM14" s="191"/>
      <c r="AN14" s="20"/>
      <c r="AO14" s="20"/>
    </row>
    <row r="15" spans="1:41" ht="15.75">
      <c r="A15" s="386">
        <v>1</v>
      </c>
      <c r="B15" s="387">
        <v>2</v>
      </c>
      <c r="C15" s="387">
        <v>3</v>
      </c>
      <c r="D15" s="387">
        <v>4</v>
      </c>
      <c r="E15" s="387">
        <v>5</v>
      </c>
      <c r="F15" s="387">
        <v>6</v>
      </c>
      <c r="G15" s="387">
        <v>7</v>
      </c>
      <c r="H15" s="387">
        <v>8</v>
      </c>
      <c r="I15" s="387">
        <v>9</v>
      </c>
      <c r="J15" s="387">
        <v>10</v>
      </c>
      <c r="K15" s="387">
        <v>11</v>
      </c>
      <c r="L15" s="387">
        <v>12</v>
      </c>
      <c r="M15" s="387">
        <v>13</v>
      </c>
      <c r="N15" s="387">
        <v>14</v>
      </c>
      <c r="O15" s="387">
        <v>15</v>
      </c>
      <c r="P15" s="387">
        <v>16</v>
      </c>
      <c r="Q15" s="387">
        <v>17</v>
      </c>
      <c r="R15" s="387">
        <v>18</v>
      </c>
      <c r="S15" s="387">
        <v>19</v>
      </c>
      <c r="T15" s="387">
        <v>20</v>
      </c>
      <c r="U15" s="387">
        <v>21</v>
      </c>
      <c r="V15" s="387">
        <v>22</v>
      </c>
      <c r="W15" s="387">
        <v>23</v>
      </c>
      <c r="X15" s="387">
        <v>24</v>
      </c>
      <c r="Y15" s="387">
        <v>25</v>
      </c>
      <c r="Z15" s="387">
        <v>26</v>
      </c>
      <c r="AA15" s="387">
        <v>27</v>
      </c>
      <c r="AB15" s="387">
        <v>28</v>
      </c>
      <c r="AC15" s="387">
        <v>29</v>
      </c>
      <c r="AD15" s="387">
        <v>30</v>
      </c>
      <c r="AE15" s="387">
        <v>31</v>
      </c>
      <c r="AF15" s="387">
        <v>32</v>
      </c>
      <c r="AG15" s="387">
        <v>33</v>
      </c>
      <c r="AH15" s="388">
        <v>34</v>
      </c>
      <c r="AI15" s="388">
        <v>35</v>
      </c>
      <c r="AJ15" s="387">
        <v>36</v>
      </c>
      <c r="AK15" s="387">
        <v>37</v>
      </c>
      <c r="AL15" s="388">
        <v>38</v>
      </c>
      <c r="AM15" s="387">
        <v>39</v>
      </c>
      <c r="AN15" s="20"/>
      <c r="AO15" s="20"/>
    </row>
    <row r="16" spans="1:41" ht="15.75">
      <c r="A16" s="299"/>
      <c r="B16" s="389"/>
      <c r="C16" s="389"/>
      <c r="D16" s="389"/>
      <c r="E16" s="389"/>
      <c r="F16" s="389"/>
      <c r="G16" s="390"/>
      <c r="H16" s="389"/>
      <c r="I16" s="389"/>
      <c r="J16" s="389"/>
      <c r="K16" s="389"/>
      <c r="L16" s="389"/>
      <c r="M16" s="389"/>
      <c r="N16" s="389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20"/>
      <c r="AO16" s="20"/>
    </row>
    <row r="17" spans="1:41" ht="15.75">
      <c r="A17" s="299"/>
      <c r="B17" s="389"/>
      <c r="C17" s="389"/>
      <c r="D17" s="389"/>
      <c r="E17" s="389"/>
      <c r="F17" s="389"/>
      <c r="G17" s="390"/>
      <c r="H17" s="389"/>
      <c r="I17" s="389"/>
      <c r="J17" s="389"/>
      <c r="K17" s="389"/>
      <c r="L17" s="389"/>
      <c r="M17" s="389"/>
      <c r="N17" s="389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20"/>
      <c r="AO17" s="20"/>
    </row>
    <row r="18" spans="1:41" ht="16.5" thickBot="1">
      <c r="A18" s="305" t="s">
        <v>248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7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20"/>
      <c r="AO18" s="20"/>
    </row>
    <row r="19" spans="1:41" ht="15.75">
      <c r="A19" s="392" t="s">
        <v>116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5"/>
      <c r="AN19" s="20"/>
      <c r="AO19" s="20"/>
    </row>
    <row r="20" spans="1:41" ht="15.75">
      <c r="A20" s="394"/>
      <c r="B20" s="312"/>
      <c r="C20" s="312"/>
      <c r="D20" s="312"/>
      <c r="E20" s="312"/>
      <c r="F20" s="312"/>
      <c r="G20" s="314"/>
      <c r="H20" s="312"/>
      <c r="I20" s="312"/>
      <c r="J20" s="312"/>
      <c r="K20" s="312"/>
      <c r="L20" s="312"/>
      <c r="M20" s="312"/>
      <c r="N20" s="312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20"/>
      <c r="AO20" s="20"/>
    </row>
    <row r="21" spans="1:41" ht="15.75">
      <c r="A21" s="394"/>
      <c r="B21" s="312"/>
      <c r="C21" s="312"/>
      <c r="D21" s="312"/>
      <c r="E21" s="312"/>
      <c r="F21" s="312"/>
      <c r="G21" s="314"/>
      <c r="H21" s="312"/>
      <c r="I21" s="312"/>
      <c r="J21" s="312"/>
      <c r="K21" s="312"/>
      <c r="L21" s="312"/>
      <c r="M21" s="312"/>
      <c r="N21" s="312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20"/>
      <c r="AO21" s="20"/>
    </row>
    <row r="22" spans="1:41" ht="16.5" thickBot="1">
      <c r="A22" s="317" t="s">
        <v>249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9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5"/>
      <c r="AO22" s="35"/>
    </row>
    <row r="23" spans="1:41" ht="16.5" thickBot="1">
      <c r="A23" s="374" t="s">
        <v>20</v>
      </c>
      <c r="B23" s="375"/>
      <c r="C23" s="375"/>
      <c r="D23" s="375"/>
      <c r="E23" s="375"/>
      <c r="F23" s="375"/>
      <c r="G23" s="323">
        <f>SUM(G16:G17,G20:G21)</f>
        <v>0</v>
      </c>
      <c r="H23" s="323"/>
      <c r="I23" s="323"/>
      <c r="J23" s="323"/>
      <c r="K23" s="323"/>
      <c r="L23" s="323"/>
      <c r="M23" s="323"/>
      <c r="N23" s="376"/>
      <c r="O23" s="325">
        <f aca="true" t="shared" si="0" ref="O23:AM23">O18+O22</f>
        <v>0</v>
      </c>
      <c r="P23" s="325">
        <f t="shared" si="0"/>
        <v>0</v>
      </c>
      <c r="Q23" s="325">
        <f t="shared" si="0"/>
        <v>0</v>
      </c>
      <c r="R23" s="325">
        <f t="shared" si="0"/>
        <v>0</v>
      </c>
      <c r="S23" s="325">
        <f t="shared" si="0"/>
        <v>0</v>
      </c>
      <c r="T23" s="325">
        <f t="shared" si="0"/>
        <v>0</v>
      </c>
      <c r="U23" s="325">
        <f t="shared" si="0"/>
        <v>0</v>
      </c>
      <c r="V23" s="325">
        <f t="shared" si="0"/>
        <v>0</v>
      </c>
      <c r="W23" s="325">
        <f t="shared" si="0"/>
        <v>0</v>
      </c>
      <c r="X23" s="325">
        <f t="shared" si="0"/>
        <v>0</v>
      </c>
      <c r="Y23" s="325">
        <f t="shared" si="0"/>
        <v>0</v>
      </c>
      <c r="Z23" s="325">
        <f t="shared" si="0"/>
        <v>0</v>
      </c>
      <c r="AA23" s="325">
        <f t="shared" si="0"/>
        <v>0</v>
      </c>
      <c r="AB23" s="325">
        <f t="shared" si="0"/>
        <v>0</v>
      </c>
      <c r="AC23" s="325">
        <f t="shared" si="0"/>
        <v>0</v>
      </c>
      <c r="AD23" s="325">
        <f t="shared" si="0"/>
        <v>0</v>
      </c>
      <c r="AE23" s="325">
        <f t="shared" si="0"/>
        <v>0</v>
      </c>
      <c r="AF23" s="325">
        <f t="shared" si="0"/>
        <v>0</v>
      </c>
      <c r="AG23" s="325">
        <f t="shared" si="0"/>
        <v>0</v>
      </c>
      <c r="AH23" s="325">
        <f t="shared" si="0"/>
        <v>0</v>
      </c>
      <c r="AI23" s="325">
        <f t="shared" si="0"/>
        <v>0</v>
      </c>
      <c r="AJ23" s="325">
        <f t="shared" si="0"/>
        <v>0</v>
      </c>
      <c r="AK23" s="325">
        <f t="shared" si="0"/>
        <v>0</v>
      </c>
      <c r="AL23" s="325">
        <f t="shared" si="0"/>
        <v>0</v>
      </c>
      <c r="AM23" s="325">
        <f t="shared" si="0"/>
        <v>0</v>
      </c>
      <c r="AN23" s="20"/>
      <c r="AO23" s="20"/>
    </row>
    <row r="24" spans="1:41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20" t="s">
        <v>114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</sheetData>
  <sheetProtection/>
  <mergeCells count="57">
    <mergeCell ref="S5:V6"/>
    <mergeCell ref="T7:V8"/>
    <mergeCell ref="U9:U14"/>
    <mergeCell ref="V9:V14"/>
    <mergeCell ref="W7:W14"/>
    <mergeCell ref="S7:S14"/>
    <mergeCell ref="T9:T14"/>
    <mergeCell ref="A23:F23"/>
    <mergeCell ref="O7:O14"/>
    <mergeCell ref="F5:F14"/>
    <mergeCell ref="M5:M14"/>
    <mergeCell ref="N5:N14"/>
    <mergeCell ref="P7:R8"/>
    <mergeCell ref="Q9:Q14"/>
    <mergeCell ref="R9:R14"/>
    <mergeCell ref="O5:R6"/>
    <mergeCell ref="A18:N18"/>
    <mergeCell ref="E5:E14"/>
    <mergeCell ref="G5:G14"/>
    <mergeCell ref="H5:H14"/>
    <mergeCell ref="K5:K14"/>
    <mergeCell ref="L5:L14"/>
    <mergeCell ref="J5:J14"/>
    <mergeCell ref="AJ9:AJ14"/>
    <mergeCell ref="X7:Z8"/>
    <mergeCell ref="AA7:AB8"/>
    <mergeCell ref="AB9:AB14"/>
    <mergeCell ref="Z9:Z14"/>
    <mergeCell ref="AA9:AA14"/>
    <mergeCell ref="Y9:Y14"/>
    <mergeCell ref="X9:X14"/>
    <mergeCell ref="AK4:AM4"/>
    <mergeCell ref="AK7:AM8"/>
    <mergeCell ref="AG5:AM6"/>
    <mergeCell ref="AG7:AG14"/>
    <mergeCell ref="AH7:AJ8"/>
    <mergeCell ref="AH9:AH14"/>
    <mergeCell ref="AI9:AI14"/>
    <mergeCell ref="AL9:AL14"/>
    <mergeCell ref="AI4:AJ4"/>
    <mergeCell ref="AM9:AM14"/>
    <mergeCell ref="A22:N22"/>
    <mergeCell ref="A19:AM19"/>
    <mergeCell ref="A5:A14"/>
    <mergeCell ref="B5:B14"/>
    <mergeCell ref="C5:C14"/>
    <mergeCell ref="D5:D14"/>
    <mergeCell ref="P9:P14"/>
    <mergeCell ref="AK9:AK14"/>
    <mergeCell ref="W5:AB6"/>
    <mergeCell ref="I5:I14"/>
    <mergeCell ref="AC5:AF6"/>
    <mergeCell ref="AC7:AC14"/>
    <mergeCell ref="AD7:AF8"/>
    <mergeCell ref="AD9:AD14"/>
    <mergeCell ref="AE9:AE14"/>
    <mergeCell ref="AF9:AF14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16"/>
  <sheetViews>
    <sheetView workbookViewId="0" topLeftCell="A1">
      <selection activeCell="A4" sqref="A4:AK16"/>
    </sheetView>
  </sheetViews>
  <sheetFormatPr defaultColWidth="9.140625" defaultRowHeight="15"/>
  <cols>
    <col min="1" max="1" width="4.57421875" style="0" customWidth="1"/>
    <col min="3" max="3" width="7.00390625" style="0" customWidth="1"/>
    <col min="4" max="4" width="7.28125" style="0" customWidth="1"/>
    <col min="6" max="6" width="10.421875" style="0" customWidth="1"/>
    <col min="8" max="8" width="6.140625" style="0" customWidth="1"/>
    <col min="9" max="9" width="6.8515625" style="0" customWidth="1"/>
    <col min="10" max="10" width="8.7109375" style="0" customWidth="1"/>
    <col min="11" max="11" width="7.00390625" style="0" customWidth="1"/>
    <col min="12" max="12" width="7.28125" style="0" customWidth="1"/>
    <col min="13" max="14" width="8.7109375" style="0" customWidth="1"/>
    <col min="15" max="15" width="7.421875" style="0" customWidth="1"/>
    <col min="16" max="16" width="7.28125" style="0" customWidth="1"/>
    <col min="17" max="17" width="7.421875" style="0" customWidth="1"/>
    <col min="18" max="18" width="6.7109375" style="0" customWidth="1"/>
    <col min="19" max="19" width="9.00390625" style="0" customWidth="1"/>
    <col min="20" max="20" width="10.00390625" style="0" customWidth="1"/>
    <col min="21" max="21" width="9.140625" style="0" customWidth="1"/>
    <col min="22" max="23" width="12.7109375" style="0" customWidth="1"/>
    <col min="24" max="24" width="6.28125" style="0" customWidth="1"/>
    <col min="25" max="25" width="6.00390625" style="0" customWidth="1"/>
    <col min="26" max="26" width="7.00390625" style="0" customWidth="1"/>
    <col min="27" max="28" width="12.7109375" style="0" customWidth="1"/>
    <col min="29" max="29" width="9.57421875" style="0" customWidth="1"/>
    <col min="30" max="30" width="8.140625" style="0" customWidth="1"/>
    <col min="31" max="31" width="8.7109375" style="0" customWidth="1"/>
    <col min="32" max="32" width="7.28125" style="0" customWidth="1"/>
    <col min="33" max="33" width="7.00390625" style="0" customWidth="1"/>
    <col min="34" max="37" width="12.7109375" style="0" customWidth="1"/>
  </cols>
  <sheetData>
    <row r="2" spans="1:37" ht="18.75">
      <c r="A2" s="396" t="s">
        <v>51</v>
      </c>
      <c r="B2" s="396"/>
      <c r="C2" s="396"/>
      <c r="D2" s="396"/>
      <c r="E2" s="332"/>
      <c r="F2" s="332"/>
      <c r="G2" s="332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18.75">
      <c r="A3" s="332"/>
      <c r="B3" s="332"/>
      <c r="C3" s="332"/>
      <c r="D3" s="332"/>
      <c r="E3" s="332"/>
      <c r="F3" s="332"/>
      <c r="G3" s="332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8.75">
      <c r="A4" s="397" t="s">
        <v>2</v>
      </c>
      <c r="B4" s="398" t="s">
        <v>52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9" t="s">
        <v>182</v>
      </c>
      <c r="AC4" s="398" t="s">
        <v>81</v>
      </c>
      <c r="AD4" s="398"/>
      <c r="AE4" s="398"/>
      <c r="AF4" s="398"/>
      <c r="AG4" s="398"/>
      <c r="AH4" s="399" t="s">
        <v>183</v>
      </c>
      <c r="AI4" s="400" t="s">
        <v>82</v>
      </c>
      <c r="AJ4" s="400" t="s">
        <v>83</v>
      </c>
      <c r="AK4" s="400" t="s">
        <v>84</v>
      </c>
    </row>
    <row r="5" spans="1:37" ht="15">
      <c r="A5" s="397"/>
      <c r="B5" s="399" t="s">
        <v>53</v>
      </c>
      <c r="C5" s="399" t="s">
        <v>85</v>
      </c>
      <c r="D5" s="400" t="s">
        <v>86</v>
      </c>
      <c r="E5" s="400" t="s">
        <v>87</v>
      </c>
      <c r="F5" s="400" t="s">
        <v>88</v>
      </c>
      <c r="G5" s="400" t="s">
        <v>89</v>
      </c>
      <c r="H5" s="400" t="s">
        <v>90</v>
      </c>
      <c r="I5" s="400" t="s">
        <v>91</v>
      </c>
      <c r="J5" s="400" t="s">
        <v>92</v>
      </c>
      <c r="K5" s="400" t="s">
        <v>93</v>
      </c>
      <c r="L5" s="400" t="s">
        <v>94</v>
      </c>
      <c r="M5" s="400" t="s">
        <v>95</v>
      </c>
      <c r="N5" s="400" t="s">
        <v>96</v>
      </c>
      <c r="O5" s="400" t="s">
        <v>97</v>
      </c>
      <c r="P5" s="400" t="s">
        <v>98</v>
      </c>
      <c r="Q5" s="400" t="s">
        <v>99</v>
      </c>
      <c r="R5" s="400" t="s">
        <v>100</v>
      </c>
      <c r="S5" s="399" t="s">
        <v>101</v>
      </c>
      <c r="T5" s="399" t="s">
        <v>102</v>
      </c>
      <c r="U5" s="399" t="s">
        <v>103</v>
      </c>
      <c r="V5" s="400" t="s">
        <v>104</v>
      </c>
      <c r="W5" s="400" t="s">
        <v>105</v>
      </c>
      <c r="X5" s="400" t="s">
        <v>106</v>
      </c>
      <c r="Y5" s="400" t="s">
        <v>107</v>
      </c>
      <c r="Z5" s="400" t="s">
        <v>108</v>
      </c>
      <c r="AA5" s="400" t="s">
        <v>184</v>
      </c>
      <c r="AB5" s="399"/>
      <c r="AC5" s="399" t="s">
        <v>54</v>
      </c>
      <c r="AD5" s="399" t="s">
        <v>109</v>
      </c>
      <c r="AE5" s="399" t="s">
        <v>55</v>
      </c>
      <c r="AF5" s="399" t="s">
        <v>56</v>
      </c>
      <c r="AG5" s="399" t="s">
        <v>20</v>
      </c>
      <c r="AH5" s="399"/>
      <c r="AI5" s="327"/>
      <c r="AJ5" s="327"/>
      <c r="AK5" s="327"/>
    </row>
    <row r="6" spans="1:37" ht="15">
      <c r="A6" s="397"/>
      <c r="B6" s="399"/>
      <c r="C6" s="399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99"/>
      <c r="T6" s="399"/>
      <c r="U6" s="399"/>
      <c r="V6" s="327"/>
      <c r="W6" s="327"/>
      <c r="X6" s="327"/>
      <c r="Y6" s="327"/>
      <c r="Z6" s="327"/>
      <c r="AA6" s="327"/>
      <c r="AB6" s="399"/>
      <c r="AC6" s="399"/>
      <c r="AD6" s="399"/>
      <c r="AE6" s="399"/>
      <c r="AF6" s="399"/>
      <c r="AG6" s="399"/>
      <c r="AH6" s="399"/>
      <c r="AI6" s="327"/>
      <c r="AJ6" s="327"/>
      <c r="AK6" s="327"/>
    </row>
    <row r="7" spans="1:37" ht="190.5" customHeight="1">
      <c r="A7" s="397"/>
      <c r="B7" s="399"/>
      <c r="C7" s="399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399"/>
      <c r="T7" s="399"/>
      <c r="U7" s="399"/>
      <c r="V7" s="401"/>
      <c r="W7" s="401"/>
      <c r="X7" s="401"/>
      <c r="Y7" s="401"/>
      <c r="Z7" s="401"/>
      <c r="AA7" s="401"/>
      <c r="AB7" s="399"/>
      <c r="AC7" s="399"/>
      <c r="AD7" s="399"/>
      <c r="AE7" s="399"/>
      <c r="AF7" s="399"/>
      <c r="AG7" s="399"/>
      <c r="AH7" s="399"/>
      <c r="AI7" s="401"/>
      <c r="AJ7" s="401"/>
      <c r="AK7" s="401"/>
    </row>
    <row r="8" spans="1:37" ht="18.75">
      <c r="A8" s="402">
        <v>1</v>
      </c>
      <c r="B8" s="402">
        <f aca="true" t="shared" si="0" ref="B8:AK8">A8+1</f>
        <v>2</v>
      </c>
      <c r="C8" s="402">
        <f t="shared" si="0"/>
        <v>3</v>
      </c>
      <c r="D8" s="402">
        <f t="shared" si="0"/>
        <v>4</v>
      </c>
      <c r="E8" s="402">
        <f t="shared" si="0"/>
        <v>5</v>
      </c>
      <c r="F8" s="402">
        <f t="shared" si="0"/>
        <v>6</v>
      </c>
      <c r="G8" s="402">
        <f t="shared" si="0"/>
        <v>7</v>
      </c>
      <c r="H8" s="402">
        <f t="shared" si="0"/>
        <v>8</v>
      </c>
      <c r="I8" s="402">
        <f t="shared" si="0"/>
        <v>9</v>
      </c>
      <c r="J8" s="402">
        <f t="shared" si="0"/>
        <v>10</v>
      </c>
      <c r="K8" s="402">
        <f t="shared" si="0"/>
        <v>11</v>
      </c>
      <c r="L8" s="402">
        <f t="shared" si="0"/>
        <v>12</v>
      </c>
      <c r="M8" s="402">
        <f t="shared" si="0"/>
        <v>13</v>
      </c>
      <c r="N8" s="402">
        <f t="shared" si="0"/>
        <v>14</v>
      </c>
      <c r="O8" s="402">
        <f t="shared" si="0"/>
        <v>15</v>
      </c>
      <c r="P8" s="402">
        <f t="shared" si="0"/>
        <v>16</v>
      </c>
      <c r="Q8" s="402">
        <f t="shared" si="0"/>
        <v>17</v>
      </c>
      <c r="R8" s="402">
        <f t="shared" si="0"/>
        <v>18</v>
      </c>
      <c r="S8" s="402">
        <f t="shared" si="0"/>
        <v>19</v>
      </c>
      <c r="T8" s="402">
        <f t="shared" si="0"/>
        <v>20</v>
      </c>
      <c r="U8" s="402">
        <f t="shared" si="0"/>
        <v>21</v>
      </c>
      <c r="V8" s="402">
        <f t="shared" si="0"/>
        <v>22</v>
      </c>
      <c r="W8" s="402">
        <f t="shared" si="0"/>
        <v>23</v>
      </c>
      <c r="X8" s="402">
        <f t="shared" si="0"/>
        <v>24</v>
      </c>
      <c r="Y8" s="402">
        <f t="shared" si="0"/>
        <v>25</v>
      </c>
      <c r="Z8" s="402">
        <f t="shared" si="0"/>
        <v>26</v>
      </c>
      <c r="AA8" s="402">
        <f t="shared" si="0"/>
        <v>27</v>
      </c>
      <c r="AB8" s="402">
        <f t="shared" si="0"/>
        <v>28</v>
      </c>
      <c r="AC8" s="402">
        <f t="shared" si="0"/>
        <v>29</v>
      </c>
      <c r="AD8" s="402">
        <f t="shared" si="0"/>
        <v>30</v>
      </c>
      <c r="AE8" s="402">
        <f t="shared" si="0"/>
        <v>31</v>
      </c>
      <c r="AF8" s="402">
        <f t="shared" si="0"/>
        <v>32</v>
      </c>
      <c r="AG8" s="402">
        <f t="shared" si="0"/>
        <v>33</v>
      </c>
      <c r="AH8" s="402">
        <f t="shared" si="0"/>
        <v>34</v>
      </c>
      <c r="AI8" s="402">
        <f t="shared" si="0"/>
        <v>35</v>
      </c>
      <c r="AJ8" s="402">
        <f t="shared" si="0"/>
        <v>36</v>
      </c>
      <c r="AK8" s="402">
        <f t="shared" si="0"/>
        <v>37</v>
      </c>
    </row>
    <row r="9" spans="1:37" ht="18.75">
      <c r="A9" s="328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403"/>
      <c r="AB9" s="330"/>
      <c r="AC9" s="330"/>
      <c r="AD9" s="330"/>
      <c r="AE9" s="330"/>
      <c r="AF9" s="330"/>
      <c r="AG9" s="330"/>
      <c r="AH9" s="330"/>
      <c r="AI9" s="330"/>
      <c r="AJ9" s="330"/>
      <c r="AK9" s="330"/>
    </row>
    <row r="10" spans="1:37" ht="18.75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404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</row>
    <row r="11" spans="1:37" ht="18.75">
      <c r="A11" s="405" t="s">
        <v>133</v>
      </c>
      <c r="B11" s="406"/>
      <c r="C11" s="406"/>
      <c r="D11" s="406"/>
      <c r="E11" s="406"/>
      <c r="F11" s="407"/>
      <c r="G11" s="407"/>
      <c r="H11" s="407"/>
      <c r="I11" s="407"/>
      <c r="J11" s="408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</row>
    <row r="12" spans="1:37" ht="18.75">
      <c r="A12" s="410" t="s">
        <v>113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2"/>
    </row>
    <row r="13" spans="1:37" ht="18.75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</row>
    <row r="14" spans="1:37" ht="18.7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</row>
    <row r="15" spans="1:37" ht="19.5" thickBot="1">
      <c r="A15" s="413" t="s">
        <v>132</v>
      </c>
      <c r="B15" s="414"/>
      <c r="C15" s="414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</row>
    <row r="16" spans="1:37" ht="19.5" thickBot="1">
      <c r="A16" s="416" t="s">
        <v>110</v>
      </c>
      <c r="B16" s="417"/>
      <c r="C16" s="417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</row>
  </sheetData>
  <sheetProtection/>
  <mergeCells count="41">
    <mergeCell ref="O5:O7"/>
    <mergeCell ref="Z5:Z7"/>
    <mergeCell ref="Y5:Y7"/>
    <mergeCell ref="Q5:Q7"/>
    <mergeCell ref="V5:V7"/>
    <mergeCell ref="AG5:AG7"/>
    <mergeCell ref="W5:W7"/>
    <mergeCell ref="AC4:AG4"/>
    <mergeCell ref="R5:R7"/>
    <mergeCell ref="AD5:AD7"/>
    <mergeCell ref="AB4:AB7"/>
    <mergeCell ref="C5:C7"/>
    <mergeCell ref="I5:I7"/>
    <mergeCell ref="H5:H7"/>
    <mergeCell ref="S5:S7"/>
    <mergeCell ref="K5:K7"/>
    <mergeCell ref="T5:T7"/>
    <mergeCell ref="D5:D7"/>
    <mergeCell ref="M5:M7"/>
    <mergeCell ref="P5:P7"/>
    <mergeCell ref="N5:N7"/>
    <mergeCell ref="L5:L7"/>
    <mergeCell ref="AC5:AC7"/>
    <mergeCell ref="B4:AA4"/>
    <mergeCell ref="B5:B7"/>
    <mergeCell ref="U5:U7"/>
    <mergeCell ref="AJ4:AJ7"/>
    <mergeCell ref="AI4:AI7"/>
    <mergeCell ref="AH4:AH7"/>
    <mergeCell ref="X5:X7"/>
    <mergeCell ref="AF5:AF7"/>
    <mergeCell ref="A12:AK12"/>
    <mergeCell ref="A11:J11"/>
    <mergeCell ref="E5:E7"/>
    <mergeCell ref="F5:F7"/>
    <mergeCell ref="G5:G7"/>
    <mergeCell ref="AK4:AK7"/>
    <mergeCell ref="A4:A7"/>
    <mergeCell ref="AA5:AA7"/>
    <mergeCell ref="J5:J7"/>
    <mergeCell ref="AE5:AE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1">
      <selection activeCell="A5" sqref="A5:AI19"/>
    </sheetView>
  </sheetViews>
  <sheetFormatPr defaultColWidth="9.140625" defaultRowHeight="15"/>
  <cols>
    <col min="1" max="1" width="6.140625" style="0" customWidth="1"/>
    <col min="6" max="6" width="12.140625" style="0" customWidth="1"/>
    <col min="7" max="7" width="10.00390625" style="0" customWidth="1"/>
    <col min="8" max="9" width="15.7109375" style="0" customWidth="1"/>
    <col min="11" max="11" width="12.421875" style="0" customWidth="1"/>
    <col min="12" max="12" width="11.8515625" style="0" customWidth="1"/>
    <col min="13" max="13" width="12.7109375" style="0" customWidth="1"/>
    <col min="15" max="15" width="12.140625" style="0" customWidth="1"/>
    <col min="16" max="16" width="11.57421875" style="0" customWidth="1"/>
    <col min="17" max="17" width="12.57421875" style="0" customWidth="1"/>
    <col min="19" max="21" width="15.7109375" style="0" customWidth="1"/>
    <col min="25" max="25" width="9.28125" style="0" customWidth="1"/>
    <col min="26" max="35" width="9.140625" style="0" hidden="1" customWidth="1"/>
  </cols>
  <sheetData>
    <row r="2" spans="1:26" ht="18.75">
      <c r="A2" s="396" t="s">
        <v>57</v>
      </c>
      <c r="B2" s="396"/>
      <c r="C2" s="396"/>
      <c r="D2" s="396"/>
      <c r="E2" s="332"/>
      <c r="F2" s="332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20"/>
    </row>
    <row r="3" spans="1:25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6.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77" t="s">
        <v>1</v>
      </c>
      <c r="Y4" s="177"/>
    </row>
    <row r="5" spans="1:36" ht="18.75">
      <c r="A5" s="419" t="s">
        <v>2</v>
      </c>
      <c r="B5" s="420" t="s">
        <v>4</v>
      </c>
      <c r="C5" s="420" t="s">
        <v>58</v>
      </c>
      <c r="D5" s="420" t="s">
        <v>111</v>
      </c>
      <c r="E5" s="420" t="s">
        <v>59</v>
      </c>
      <c r="F5" s="420" t="s">
        <v>60</v>
      </c>
      <c r="G5" s="421" t="s">
        <v>185</v>
      </c>
      <c r="H5" s="422"/>
      <c r="I5" s="422"/>
      <c r="J5" s="423"/>
      <c r="K5" s="421" t="s">
        <v>186</v>
      </c>
      <c r="L5" s="422"/>
      <c r="M5" s="422"/>
      <c r="N5" s="423"/>
      <c r="O5" s="424" t="s">
        <v>187</v>
      </c>
      <c r="P5" s="425"/>
      <c r="Q5" s="425"/>
      <c r="R5" s="426"/>
      <c r="S5" s="427" t="s">
        <v>188</v>
      </c>
      <c r="T5" s="427"/>
      <c r="U5" s="427"/>
      <c r="V5" s="427"/>
      <c r="W5" s="427"/>
      <c r="X5" s="427"/>
      <c r="Y5" s="427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79"/>
    </row>
    <row r="6" spans="1:36" ht="21" customHeight="1">
      <c r="A6" s="397"/>
      <c r="B6" s="399"/>
      <c r="C6" s="399"/>
      <c r="D6" s="399"/>
      <c r="E6" s="399"/>
      <c r="F6" s="399"/>
      <c r="G6" s="428"/>
      <c r="H6" s="429"/>
      <c r="I6" s="429"/>
      <c r="J6" s="430"/>
      <c r="K6" s="428"/>
      <c r="L6" s="429"/>
      <c r="M6" s="429"/>
      <c r="N6" s="430"/>
      <c r="O6" s="431"/>
      <c r="P6" s="432"/>
      <c r="Q6" s="432"/>
      <c r="R6" s="433"/>
      <c r="S6" s="434"/>
      <c r="T6" s="434"/>
      <c r="U6" s="434"/>
      <c r="V6" s="434"/>
      <c r="W6" s="434"/>
      <c r="X6" s="434"/>
      <c r="Y6" s="434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79"/>
    </row>
    <row r="7" spans="1:36" ht="18.75">
      <c r="A7" s="397"/>
      <c r="B7" s="399"/>
      <c r="C7" s="399"/>
      <c r="D7" s="399"/>
      <c r="E7" s="399"/>
      <c r="F7" s="399"/>
      <c r="G7" s="399" t="s">
        <v>11</v>
      </c>
      <c r="H7" s="398" t="s">
        <v>12</v>
      </c>
      <c r="I7" s="398"/>
      <c r="J7" s="398"/>
      <c r="K7" s="399" t="s">
        <v>11</v>
      </c>
      <c r="L7" s="398" t="s">
        <v>61</v>
      </c>
      <c r="M7" s="398"/>
      <c r="N7" s="398"/>
      <c r="O7" s="399" t="s">
        <v>14</v>
      </c>
      <c r="P7" s="435" t="s">
        <v>62</v>
      </c>
      <c r="Q7" s="435"/>
      <c r="R7" s="435"/>
      <c r="S7" s="397" t="s">
        <v>14</v>
      </c>
      <c r="T7" s="436" t="s">
        <v>12</v>
      </c>
      <c r="U7" s="436"/>
      <c r="V7" s="436"/>
      <c r="W7" s="436"/>
      <c r="X7" s="436"/>
      <c r="Y7" s="436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79"/>
    </row>
    <row r="8" spans="1:36" ht="18.75">
      <c r="A8" s="397"/>
      <c r="B8" s="399"/>
      <c r="C8" s="399"/>
      <c r="D8" s="399"/>
      <c r="E8" s="399"/>
      <c r="F8" s="399"/>
      <c r="G8" s="399"/>
      <c r="H8" s="398"/>
      <c r="I8" s="398"/>
      <c r="J8" s="398"/>
      <c r="K8" s="399"/>
      <c r="L8" s="398"/>
      <c r="M8" s="398"/>
      <c r="N8" s="398"/>
      <c r="O8" s="399"/>
      <c r="P8" s="435"/>
      <c r="Q8" s="435"/>
      <c r="R8" s="435"/>
      <c r="S8" s="397"/>
      <c r="T8" s="436"/>
      <c r="U8" s="436"/>
      <c r="V8" s="436"/>
      <c r="W8" s="436"/>
      <c r="X8" s="436"/>
      <c r="Y8" s="436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79"/>
    </row>
    <row r="9" spans="1:36" ht="18.75">
      <c r="A9" s="397"/>
      <c r="B9" s="399"/>
      <c r="C9" s="399"/>
      <c r="D9" s="399"/>
      <c r="E9" s="399"/>
      <c r="F9" s="399"/>
      <c r="G9" s="399"/>
      <c r="H9" s="399" t="s">
        <v>15</v>
      </c>
      <c r="I9" s="399" t="s">
        <v>16</v>
      </c>
      <c r="J9" s="399" t="s">
        <v>17</v>
      </c>
      <c r="K9" s="399"/>
      <c r="L9" s="399" t="s">
        <v>15</v>
      </c>
      <c r="M9" s="399" t="s">
        <v>16</v>
      </c>
      <c r="N9" s="399" t="s">
        <v>17</v>
      </c>
      <c r="O9" s="399"/>
      <c r="P9" s="399" t="s">
        <v>15</v>
      </c>
      <c r="Q9" s="399" t="s">
        <v>16</v>
      </c>
      <c r="R9" s="399" t="s">
        <v>17</v>
      </c>
      <c r="S9" s="397"/>
      <c r="T9" s="399" t="s">
        <v>15</v>
      </c>
      <c r="U9" s="399" t="s">
        <v>16</v>
      </c>
      <c r="V9" s="399" t="s">
        <v>17</v>
      </c>
      <c r="W9" s="398" t="s">
        <v>18</v>
      </c>
      <c r="X9" s="398"/>
      <c r="Y9" s="398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79"/>
    </row>
    <row r="10" spans="1:36" ht="96.75">
      <c r="A10" s="397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7"/>
      <c r="T10" s="399"/>
      <c r="U10" s="399"/>
      <c r="V10" s="399"/>
      <c r="W10" s="437" t="s">
        <v>15</v>
      </c>
      <c r="X10" s="437" t="s">
        <v>16</v>
      </c>
      <c r="Y10" s="437" t="s">
        <v>17</v>
      </c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79"/>
    </row>
    <row r="11" spans="1:36" ht="18.75">
      <c r="A11" s="438">
        <v>1</v>
      </c>
      <c r="B11" s="439">
        <v>2</v>
      </c>
      <c r="C11" s="439">
        <v>3</v>
      </c>
      <c r="D11" s="439">
        <v>4</v>
      </c>
      <c r="E11" s="439">
        <v>5</v>
      </c>
      <c r="F11" s="439">
        <v>6</v>
      </c>
      <c r="G11" s="439">
        <v>7</v>
      </c>
      <c r="H11" s="439">
        <v>8</v>
      </c>
      <c r="I11" s="439">
        <v>9</v>
      </c>
      <c r="J11" s="439">
        <v>10</v>
      </c>
      <c r="K11" s="439">
        <v>11</v>
      </c>
      <c r="L11" s="439">
        <v>12</v>
      </c>
      <c r="M11" s="439">
        <v>13</v>
      </c>
      <c r="N11" s="439">
        <v>14</v>
      </c>
      <c r="O11" s="439">
        <v>15</v>
      </c>
      <c r="P11" s="439">
        <v>16</v>
      </c>
      <c r="Q11" s="439">
        <v>17</v>
      </c>
      <c r="R11" s="439">
        <v>18</v>
      </c>
      <c r="S11" s="438">
        <v>19</v>
      </c>
      <c r="T11" s="438">
        <v>20</v>
      </c>
      <c r="U11" s="438">
        <v>21</v>
      </c>
      <c r="V11" s="438">
        <v>22</v>
      </c>
      <c r="W11" s="438">
        <v>23</v>
      </c>
      <c r="X11" s="438">
        <v>24</v>
      </c>
      <c r="Y11" s="438">
        <v>25</v>
      </c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79"/>
    </row>
    <row r="12" spans="1:36" ht="18.75">
      <c r="A12" s="440"/>
      <c r="B12" s="441"/>
      <c r="C12" s="441"/>
      <c r="D12" s="441"/>
      <c r="E12" s="441"/>
      <c r="F12" s="441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330"/>
      <c r="T12" s="330"/>
      <c r="U12" s="330"/>
      <c r="V12" s="330"/>
      <c r="W12" s="330"/>
      <c r="X12" s="330"/>
      <c r="Y12" s="330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79"/>
    </row>
    <row r="13" spans="1:36" ht="18.75">
      <c r="A13" s="440"/>
      <c r="B13" s="441"/>
      <c r="C13" s="441"/>
      <c r="D13" s="441"/>
      <c r="E13" s="441"/>
      <c r="F13" s="441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330"/>
      <c r="T13" s="330"/>
      <c r="U13" s="330"/>
      <c r="V13" s="330"/>
      <c r="W13" s="330"/>
      <c r="X13" s="330"/>
      <c r="Y13" s="330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79"/>
    </row>
    <row r="14" spans="1:36" ht="19.5" thickBot="1">
      <c r="A14" s="443" t="s">
        <v>250</v>
      </c>
      <c r="B14" s="444"/>
      <c r="C14" s="444"/>
      <c r="D14" s="444"/>
      <c r="E14" s="444"/>
      <c r="F14" s="445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79"/>
    </row>
    <row r="15" spans="1:36" ht="19.5" thickBot="1">
      <c r="A15" s="446" t="s">
        <v>115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79"/>
    </row>
    <row r="16" spans="1:36" ht="18.75">
      <c r="A16" s="329"/>
      <c r="B16" s="329"/>
      <c r="C16" s="329"/>
      <c r="D16" s="329"/>
      <c r="E16" s="329"/>
      <c r="F16" s="329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79"/>
    </row>
    <row r="17" spans="1:36" ht="18.75">
      <c r="A17" s="329"/>
      <c r="B17" s="329"/>
      <c r="C17" s="329"/>
      <c r="D17" s="329"/>
      <c r="E17" s="329"/>
      <c r="F17" s="329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79"/>
    </row>
    <row r="18" spans="1:36" ht="18.75">
      <c r="A18" s="449" t="s">
        <v>251</v>
      </c>
      <c r="B18" s="450"/>
      <c r="C18" s="450"/>
      <c r="D18" s="450"/>
      <c r="E18" s="450"/>
      <c r="F18" s="451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79"/>
    </row>
    <row r="19" spans="1:36" ht="16.5" customHeight="1" thickBot="1">
      <c r="A19" s="452" t="s">
        <v>19</v>
      </c>
      <c r="B19" s="453"/>
      <c r="C19" s="453"/>
      <c r="D19" s="453"/>
      <c r="E19" s="453"/>
      <c r="F19" s="454">
        <f>SUM(F12:F13,F16:F17)</f>
        <v>0</v>
      </c>
      <c r="G19" s="455">
        <f aca="true" t="shared" si="0" ref="G19:AI19">G14+G18</f>
        <v>0</v>
      </c>
      <c r="H19" s="455">
        <f t="shared" si="0"/>
        <v>0</v>
      </c>
      <c r="I19" s="455">
        <f t="shared" si="0"/>
        <v>0</v>
      </c>
      <c r="J19" s="455">
        <f t="shared" si="0"/>
        <v>0</v>
      </c>
      <c r="K19" s="455">
        <f t="shared" si="0"/>
        <v>0</v>
      </c>
      <c r="L19" s="455">
        <f t="shared" si="0"/>
        <v>0</v>
      </c>
      <c r="M19" s="455">
        <f t="shared" si="0"/>
        <v>0</v>
      </c>
      <c r="N19" s="455">
        <f t="shared" si="0"/>
        <v>0</v>
      </c>
      <c r="O19" s="455">
        <f t="shared" si="0"/>
        <v>0</v>
      </c>
      <c r="P19" s="455">
        <f t="shared" si="0"/>
        <v>0</v>
      </c>
      <c r="Q19" s="455">
        <f t="shared" si="0"/>
        <v>0</v>
      </c>
      <c r="R19" s="455">
        <f t="shared" si="0"/>
        <v>0</v>
      </c>
      <c r="S19" s="455">
        <f t="shared" si="0"/>
        <v>0</v>
      </c>
      <c r="T19" s="455">
        <f t="shared" si="0"/>
        <v>0</v>
      </c>
      <c r="U19" s="455">
        <f t="shared" si="0"/>
        <v>0</v>
      </c>
      <c r="V19" s="455">
        <f t="shared" si="0"/>
        <v>0</v>
      </c>
      <c r="W19" s="455">
        <f t="shared" si="0"/>
        <v>0</v>
      </c>
      <c r="X19" s="455">
        <f t="shared" si="0"/>
        <v>0</v>
      </c>
      <c r="Y19" s="455">
        <f t="shared" si="0"/>
        <v>0</v>
      </c>
      <c r="Z19" s="456">
        <f t="shared" si="0"/>
        <v>0</v>
      </c>
      <c r="AA19" s="456">
        <f t="shared" si="0"/>
        <v>0</v>
      </c>
      <c r="AB19" s="456">
        <f t="shared" si="0"/>
        <v>0</v>
      </c>
      <c r="AC19" s="456">
        <f t="shared" si="0"/>
        <v>0</v>
      </c>
      <c r="AD19" s="456">
        <f t="shared" si="0"/>
        <v>0</v>
      </c>
      <c r="AE19" s="456">
        <f t="shared" si="0"/>
        <v>0</v>
      </c>
      <c r="AF19" s="456">
        <f t="shared" si="0"/>
        <v>0</v>
      </c>
      <c r="AG19" s="456">
        <f t="shared" si="0"/>
        <v>0</v>
      </c>
      <c r="AH19" s="456">
        <f t="shared" si="0"/>
        <v>0</v>
      </c>
      <c r="AI19" s="457">
        <f t="shared" si="0"/>
        <v>0</v>
      </c>
      <c r="AJ19" s="79"/>
    </row>
    <row r="20" spans="1:25" ht="15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36"/>
      <c r="Y20" s="49"/>
    </row>
    <row r="21" spans="1:8" ht="15">
      <c r="A21" s="20" t="s">
        <v>114</v>
      </c>
      <c r="B21" s="20"/>
      <c r="C21" s="20"/>
      <c r="D21" s="20"/>
      <c r="E21" s="20"/>
      <c r="F21" s="20"/>
      <c r="G21" s="20"/>
      <c r="H21" s="20"/>
    </row>
  </sheetData>
  <sheetProtection/>
  <mergeCells count="36">
    <mergeCell ref="X4:Y4"/>
    <mergeCell ref="O5:R6"/>
    <mergeCell ref="S5:Y6"/>
    <mergeCell ref="T7:Y8"/>
    <mergeCell ref="S7:S10"/>
    <mergeCell ref="T9:T10"/>
    <mergeCell ref="P9:P10"/>
    <mergeCell ref="Q9:Q10"/>
    <mergeCell ref="A18:F18"/>
    <mergeCell ref="A15:AI15"/>
    <mergeCell ref="W9:Y9"/>
    <mergeCell ref="U9:U10"/>
    <mergeCell ref="V9:V10"/>
    <mergeCell ref="R9:R10"/>
    <mergeCell ref="M9:M10"/>
    <mergeCell ref="F5:F10"/>
    <mergeCell ref="E5:E10"/>
    <mergeCell ref="A14:F14"/>
    <mergeCell ref="A19:E19"/>
    <mergeCell ref="K7:K10"/>
    <mergeCell ref="O7:O10"/>
    <mergeCell ref="P7:R8"/>
    <mergeCell ref="H9:H10"/>
    <mergeCell ref="L9:L10"/>
    <mergeCell ref="L7:N8"/>
    <mergeCell ref="C5:C10"/>
    <mergeCell ref="I9:I10"/>
    <mergeCell ref="A5:A10"/>
    <mergeCell ref="J9:J10"/>
    <mergeCell ref="N9:N10"/>
    <mergeCell ref="H7:J8"/>
    <mergeCell ref="B5:B10"/>
    <mergeCell ref="D5:D10"/>
    <mergeCell ref="G7:G10"/>
    <mergeCell ref="G5:J6"/>
    <mergeCell ref="K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ignoredErrors>
    <ignoredError sqref="F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2" max="2" width="34.00390625" style="0" customWidth="1"/>
    <col min="3" max="3" width="14.140625" style="0" customWidth="1"/>
    <col min="4" max="4" width="15.00390625" style="0" customWidth="1"/>
    <col min="5" max="5" width="12.28125" style="0" customWidth="1"/>
    <col min="6" max="7" width="15.7109375" style="0" customWidth="1"/>
    <col min="8" max="8" width="9.8515625" style="0" customWidth="1"/>
    <col min="9" max="9" width="12.7109375" style="0" customWidth="1"/>
    <col min="12" max="12" width="10.7109375" style="0" customWidth="1"/>
    <col min="13" max="14" width="15.7109375" style="0" customWidth="1"/>
    <col min="16" max="16" width="10.7109375" style="0" customWidth="1"/>
  </cols>
  <sheetData>
    <row r="2" spans="1:18" ht="15.75">
      <c r="A2" s="21" t="s">
        <v>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5.75">
      <c r="A3" s="1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5.7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40" t="s">
        <v>22</v>
      </c>
    </row>
    <row r="5" spans="1:18" ht="15.75">
      <c r="A5" s="178" t="s">
        <v>64</v>
      </c>
      <c r="B5" s="179"/>
      <c r="C5" s="179"/>
      <c r="D5" s="179"/>
      <c r="E5" s="178" t="s">
        <v>65</v>
      </c>
      <c r="F5" s="179"/>
      <c r="G5" s="179"/>
      <c r="H5" s="179"/>
      <c r="I5" s="179"/>
      <c r="J5" s="179"/>
      <c r="K5" s="180"/>
      <c r="L5" s="179" t="s">
        <v>65</v>
      </c>
      <c r="M5" s="179"/>
      <c r="N5" s="179"/>
      <c r="O5" s="179"/>
      <c r="P5" s="179"/>
      <c r="Q5" s="179"/>
      <c r="R5" s="180"/>
    </row>
    <row r="6" spans="1:18" ht="15.75">
      <c r="A6" s="202"/>
      <c r="B6" s="203"/>
      <c r="C6" s="203"/>
      <c r="D6" s="203"/>
      <c r="E6" s="207" t="s">
        <v>172</v>
      </c>
      <c r="F6" s="208"/>
      <c r="G6" s="208"/>
      <c r="H6" s="208"/>
      <c r="I6" s="208"/>
      <c r="J6" s="208"/>
      <c r="K6" s="209"/>
      <c r="L6" s="208" t="s">
        <v>189</v>
      </c>
      <c r="M6" s="208"/>
      <c r="N6" s="208"/>
      <c r="O6" s="208"/>
      <c r="P6" s="208"/>
      <c r="Q6" s="208"/>
      <c r="R6" s="209"/>
    </row>
    <row r="7" spans="1:18" ht="15.75">
      <c r="A7" s="202"/>
      <c r="B7" s="203"/>
      <c r="C7" s="203"/>
      <c r="D7" s="203"/>
      <c r="E7" s="210" t="s">
        <v>14</v>
      </c>
      <c r="F7" s="186" t="s">
        <v>12</v>
      </c>
      <c r="G7" s="187"/>
      <c r="H7" s="187"/>
      <c r="I7" s="187"/>
      <c r="J7" s="187"/>
      <c r="K7" s="188"/>
      <c r="L7" s="212" t="s">
        <v>14</v>
      </c>
      <c r="M7" s="186" t="s">
        <v>12</v>
      </c>
      <c r="N7" s="14"/>
      <c r="O7" s="14"/>
      <c r="P7" s="14"/>
      <c r="Q7" s="14"/>
      <c r="R7" s="11"/>
    </row>
    <row r="8" spans="1:18" ht="15.75">
      <c r="A8" s="202"/>
      <c r="B8" s="203"/>
      <c r="C8" s="203"/>
      <c r="D8" s="203"/>
      <c r="E8" s="210"/>
      <c r="F8" s="191" t="s">
        <v>66</v>
      </c>
      <c r="G8" s="189" t="s">
        <v>67</v>
      </c>
      <c r="H8" s="189" t="s">
        <v>68</v>
      </c>
      <c r="I8" s="183" t="s">
        <v>69</v>
      </c>
      <c r="J8" s="184"/>
      <c r="K8" s="185"/>
      <c r="L8" s="212"/>
      <c r="M8" s="191" t="s">
        <v>66</v>
      </c>
      <c r="N8" s="189" t="s">
        <v>67</v>
      </c>
      <c r="O8" s="189" t="s">
        <v>68</v>
      </c>
      <c r="P8" s="186" t="s">
        <v>69</v>
      </c>
      <c r="Q8" s="187"/>
      <c r="R8" s="188"/>
    </row>
    <row r="9" spans="1:18" ht="81.75" thickBot="1">
      <c r="A9" s="204"/>
      <c r="B9" s="205"/>
      <c r="C9" s="205"/>
      <c r="D9" s="205"/>
      <c r="E9" s="211"/>
      <c r="F9" s="192"/>
      <c r="G9" s="190"/>
      <c r="H9" s="190"/>
      <c r="I9" s="37" t="s">
        <v>15</v>
      </c>
      <c r="J9" s="37" t="s">
        <v>16</v>
      </c>
      <c r="K9" s="38" t="s">
        <v>17</v>
      </c>
      <c r="L9" s="213"/>
      <c r="M9" s="192"/>
      <c r="N9" s="190"/>
      <c r="O9" s="190"/>
      <c r="P9" s="37" t="s">
        <v>15</v>
      </c>
      <c r="Q9" s="41" t="s">
        <v>16</v>
      </c>
      <c r="R9" s="38" t="s">
        <v>68</v>
      </c>
    </row>
    <row r="10" spans="1:18" ht="15.75" thickBot="1">
      <c r="A10" s="198">
        <v>1</v>
      </c>
      <c r="B10" s="199"/>
      <c r="C10" s="199"/>
      <c r="D10" s="199"/>
      <c r="E10" s="82">
        <v>2</v>
      </c>
      <c r="F10" s="73">
        <v>3</v>
      </c>
      <c r="G10" s="73">
        <v>4</v>
      </c>
      <c r="H10" s="73">
        <v>5</v>
      </c>
      <c r="I10" s="73">
        <v>6</v>
      </c>
      <c r="J10" s="73">
        <v>7</v>
      </c>
      <c r="K10" s="74">
        <v>8</v>
      </c>
      <c r="L10" s="82">
        <v>9</v>
      </c>
      <c r="M10" s="73">
        <v>10</v>
      </c>
      <c r="N10" s="73">
        <v>11</v>
      </c>
      <c r="O10" s="73">
        <v>12</v>
      </c>
      <c r="P10" s="73">
        <v>13</v>
      </c>
      <c r="Q10" s="74">
        <v>14</v>
      </c>
      <c r="R10" s="75">
        <v>15</v>
      </c>
    </row>
    <row r="11" spans="1:18" ht="15.75">
      <c r="A11" s="200" t="s">
        <v>70</v>
      </c>
      <c r="B11" s="201"/>
      <c r="C11" s="201"/>
      <c r="D11" s="201"/>
      <c r="E11" s="85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83">
        <v>0</v>
      </c>
      <c r="L11" s="85">
        <v>0</v>
      </c>
      <c r="M11" s="76">
        <v>0</v>
      </c>
      <c r="N11" s="76">
        <v>0</v>
      </c>
      <c r="O11" s="76">
        <v>0</v>
      </c>
      <c r="P11" s="76">
        <v>0</v>
      </c>
      <c r="Q11" s="83">
        <v>0</v>
      </c>
      <c r="R11" s="84">
        <v>0</v>
      </c>
    </row>
    <row r="12" spans="1:18" ht="15.75">
      <c r="A12" s="181" t="s">
        <v>71</v>
      </c>
      <c r="B12" s="182"/>
      <c r="C12" s="182"/>
      <c r="D12" s="182"/>
      <c r="E12" s="86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80">
        <v>0</v>
      </c>
      <c r="L12" s="86">
        <v>0</v>
      </c>
      <c r="M12" s="34">
        <v>0</v>
      </c>
      <c r="N12" s="34">
        <v>0</v>
      </c>
      <c r="O12" s="34">
        <v>0</v>
      </c>
      <c r="P12" s="34">
        <v>0</v>
      </c>
      <c r="Q12" s="80">
        <v>0</v>
      </c>
      <c r="R12" s="81">
        <v>0</v>
      </c>
    </row>
    <row r="13" spans="1:18" ht="15.75">
      <c r="A13" s="193" t="s">
        <v>72</v>
      </c>
      <c r="B13" s="194"/>
      <c r="C13" s="194"/>
      <c r="D13" s="194"/>
      <c r="E13" s="86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80">
        <v>0</v>
      </c>
      <c r="L13" s="86">
        <v>0</v>
      </c>
      <c r="M13" s="34">
        <v>0</v>
      </c>
      <c r="N13" s="34">
        <v>0</v>
      </c>
      <c r="O13" s="34">
        <v>0</v>
      </c>
      <c r="P13" s="34">
        <v>0</v>
      </c>
      <c r="Q13" s="80">
        <v>0</v>
      </c>
      <c r="R13" s="81">
        <v>0</v>
      </c>
    </row>
    <row r="14" spans="1:18" ht="15.75">
      <c r="A14" s="181" t="s">
        <v>73</v>
      </c>
      <c r="B14" s="182"/>
      <c r="C14" s="182"/>
      <c r="D14" s="182"/>
      <c r="E14" s="86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80">
        <v>0</v>
      </c>
      <c r="L14" s="86">
        <v>0</v>
      </c>
      <c r="M14" s="34">
        <v>0</v>
      </c>
      <c r="N14" s="34">
        <v>0</v>
      </c>
      <c r="O14" s="34">
        <v>0</v>
      </c>
      <c r="P14" s="34">
        <v>0</v>
      </c>
      <c r="Q14" s="80">
        <v>0</v>
      </c>
      <c r="R14" s="81">
        <v>0</v>
      </c>
    </row>
    <row r="15" spans="1:18" ht="16.5" thickBot="1">
      <c r="A15" s="193" t="s">
        <v>74</v>
      </c>
      <c r="B15" s="194"/>
      <c r="C15" s="194"/>
      <c r="D15" s="194"/>
      <c r="E15" s="87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9">
        <v>0</v>
      </c>
      <c r="L15" s="87">
        <v>0</v>
      </c>
      <c r="M15" s="88">
        <v>0</v>
      </c>
      <c r="N15" s="88">
        <v>0</v>
      </c>
      <c r="O15" s="88">
        <v>0</v>
      </c>
      <c r="P15" s="88">
        <v>0</v>
      </c>
      <c r="Q15" s="89">
        <v>0</v>
      </c>
      <c r="R15" s="90">
        <v>0</v>
      </c>
    </row>
    <row r="16" spans="1:18" ht="16.5" thickBot="1">
      <c r="A16" s="195" t="s">
        <v>75</v>
      </c>
      <c r="B16" s="196"/>
      <c r="C16" s="196"/>
      <c r="D16" s="197"/>
      <c r="E16" s="91">
        <f aca="true" t="shared" si="0" ref="E16:R16">SUM(E11:E15)</f>
        <v>0</v>
      </c>
      <c r="F16" s="92">
        <f t="shared" si="0"/>
        <v>0</v>
      </c>
      <c r="G16" s="92">
        <f t="shared" si="0"/>
        <v>0</v>
      </c>
      <c r="H16" s="92">
        <f t="shared" si="0"/>
        <v>0</v>
      </c>
      <c r="I16" s="92">
        <f t="shared" si="0"/>
        <v>0</v>
      </c>
      <c r="J16" s="92">
        <f t="shared" si="0"/>
        <v>0</v>
      </c>
      <c r="K16" s="93">
        <f t="shared" si="0"/>
        <v>0</v>
      </c>
      <c r="L16" s="91">
        <f t="shared" si="0"/>
        <v>0</v>
      </c>
      <c r="M16" s="92">
        <f t="shared" si="0"/>
        <v>0</v>
      </c>
      <c r="N16" s="92">
        <f t="shared" si="0"/>
        <v>0</v>
      </c>
      <c r="O16" s="92">
        <f t="shared" si="0"/>
        <v>0</v>
      </c>
      <c r="P16" s="92">
        <f t="shared" si="0"/>
        <v>0</v>
      </c>
      <c r="Q16" s="93">
        <f t="shared" si="0"/>
        <v>0</v>
      </c>
      <c r="R16" s="94">
        <f t="shared" si="0"/>
        <v>0</v>
      </c>
    </row>
    <row r="17" spans="1:18" ht="15.75">
      <c r="A17" s="42"/>
      <c r="B17" s="42"/>
      <c r="C17" s="42"/>
      <c r="D17" s="42"/>
      <c r="E17" s="43"/>
      <c r="F17" s="43"/>
      <c r="G17" s="43"/>
      <c r="H17" s="39"/>
      <c r="I17" s="39"/>
      <c r="J17" s="39"/>
      <c r="K17" s="39"/>
      <c r="L17" s="43"/>
      <c r="M17" s="43"/>
      <c r="N17" s="43"/>
      <c r="O17" s="39"/>
      <c r="P17" s="39"/>
      <c r="Q17" s="39"/>
      <c r="R17" s="39"/>
    </row>
    <row r="18" spans="1:18" ht="15.75">
      <c r="A18" s="42"/>
      <c r="B18" s="42"/>
      <c r="C18" s="42"/>
      <c r="D18" s="42"/>
      <c r="E18" s="43"/>
      <c r="F18" s="43"/>
      <c r="G18" s="43"/>
      <c r="H18" s="39"/>
      <c r="I18" s="39"/>
      <c r="N18" s="43"/>
      <c r="O18" s="39"/>
      <c r="P18" s="39"/>
      <c r="Q18" s="39"/>
      <c r="R18" s="39"/>
    </row>
    <row r="19" spans="1:18" ht="15.75">
      <c r="A19" s="17"/>
      <c r="B19" s="458" t="s">
        <v>254</v>
      </c>
      <c r="C19" s="459"/>
      <c r="D19" s="459"/>
      <c r="E19" s="20"/>
      <c r="F19" s="20"/>
      <c r="G19" s="20"/>
      <c r="H19" s="20"/>
      <c r="I19" s="20"/>
      <c r="N19" s="20"/>
      <c r="O19" s="20"/>
      <c r="P19" s="20"/>
      <c r="Q19" s="20"/>
      <c r="R19" s="20"/>
    </row>
    <row r="20" spans="1:18" ht="20.25" customHeight="1">
      <c r="A20" s="17"/>
      <c r="B20" s="459"/>
      <c r="C20" s="459"/>
      <c r="D20" s="459"/>
      <c r="E20" s="148"/>
      <c r="F20" s="148"/>
      <c r="G20" s="148"/>
      <c r="H20" s="460" t="s">
        <v>255</v>
      </c>
      <c r="I20" s="461"/>
      <c r="J20" s="461"/>
      <c r="K20" s="461"/>
      <c r="N20" s="20"/>
      <c r="O20" s="20"/>
      <c r="P20" s="20"/>
      <c r="Q20" s="20"/>
      <c r="R20" s="20"/>
    </row>
    <row r="21" spans="1:18" ht="15">
      <c r="A21" s="206"/>
      <c r="B21" s="206"/>
      <c r="C21" s="20"/>
      <c r="D21" s="20"/>
      <c r="E21" s="20"/>
      <c r="F21" s="206" t="s">
        <v>138</v>
      </c>
      <c r="G21" s="206"/>
      <c r="H21" s="206"/>
      <c r="I21" s="20"/>
      <c r="N21" s="20"/>
      <c r="O21" s="20"/>
      <c r="P21" s="20"/>
      <c r="Q21" s="20"/>
      <c r="R21" s="20"/>
    </row>
    <row r="22" spans="1:18" ht="15">
      <c r="A22" s="20"/>
      <c r="B22" s="20"/>
      <c r="C22" s="20"/>
      <c r="D22" s="20"/>
      <c r="E22" s="20"/>
      <c r="F22" s="20"/>
      <c r="G22" s="20"/>
      <c r="H22" s="20"/>
      <c r="I22" s="20"/>
      <c r="N22" s="20"/>
      <c r="O22" s="20"/>
      <c r="P22" s="20"/>
      <c r="Q22" s="20"/>
      <c r="R22" s="20"/>
    </row>
    <row r="23" spans="1:18" ht="15">
      <c r="A23" s="20" t="s">
        <v>256</v>
      </c>
      <c r="B23" s="20"/>
      <c r="C23" s="20"/>
      <c r="D23" s="20"/>
      <c r="E23" s="20"/>
      <c r="F23" s="20"/>
      <c r="G23" s="20"/>
      <c r="H23" s="20"/>
      <c r="I23" s="20"/>
      <c r="N23" s="20"/>
      <c r="O23" s="20"/>
      <c r="P23" s="20"/>
      <c r="Q23" s="20"/>
      <c r="R23" s="20"/>
    </row>
    <row r="24" spans="1:18" ht="15">
      <c r="A24" s="20" t="s">
        <v>257</v>
      </c>
      <c r="B24" s="20"/>
      <c r="C24" s="20"/>
      <c r="D24" s="20"/>
      <c r="E24" s="20"/>
      <c r="F24" s="20"/>
      <c r="G24" s="20"/>
      <c r="H24" s="20"/>
      <c r="I24" s="20"/>
      <c r="N24" s="20"/>
      <c r="O24" s="20"/>
      <c r="P24" s="20"/>
      <c r="Q24" s="20"/>
      <c r="R24" s="20"/>
    </row>
    <row r="25" spans="1:4" ht="15">
      <c r="A25" s="20"/>
      <c r="B25" s="20"/>
      <c r="C25" s="20"/>
      <c r="D25" s="20"/>
    </row>
  </sheetData>
  <sheetProtection/>
  <mergeCells count="28">
    <mergeCell ref="B19:D20"/>
    <mergeCell ref="H20:K20"/>
    <mergeCell ref="F21:H21"/>
    <mergeCell ref="A21:B21"/>
    <mergeCell ref="E6:K6"/>
    <mergeCell ref="L6:R6"/>
    <mergeCell ref="E7:E9"/>
    <mergeCell ref="F7:K7"/>
    <mergeCell ref="L7:L9"/>
    <mergeCell ref="N8:N9"/>
    <mergeCell ref="F8:F9"/>
    <mergeCell ref="M7:R7"/>
    <mergeCell ref="A15:D15"/>
    <mergeCell ref="A16:D16"/>
    <mergeCell ref="A10:D10"/>
    <mergeCell ref="A11:D11"/>
    <mergeCell ref="A12:D12"/>
    <mergeCell ref="A5:D9"/>
    <mergeCell ref="A13:D13"/>
    <mergeCell ref="E5:K5"/>
    <mergeCell ref="L5:R5"/>
    <mergeCell ref="A14:D14"/>
    <mergeCell ref="I8:K8"/>
    <mergeCell ref="P8:R8"/>
    <mergeCell ref="O8:O9"/>
    <mergeCell ref="H8:H9"/>
    <mergeCell ref="G8:G9"/>
    <mergeCell ref="M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1"/>
  <ignoredErrors>
    <ignoredError sqref="E16:R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65"/>
  <sheetViews>
    <sheetView zoomScalePageLayoutView="0" workbookViewId="0" topLeftCell="A1">
      <selection activeCell="N31" sqref="N31"/>
    </sheetView>
  </sheetViews>
  <sheetFormatPr defaultColWidth="9.140625" defaultRowHeight="15"/>
  <cols>
    <col min="1" max="1" width="31.8515625" style="0" customWidth="1"/>
    <col min="2" max="4" width="15.7109375" style="0" customWidth="1"/>
    <col min="6" max="8" width="15.7109375" style="0" customWidth="1"/>
    <col min="9" max="9" width="17.421875" style="0" customWidth="1"/>
    <col min="10" max="12" width="15.7109375" style="0" customWidth="1"/>
    <col min="14" max="16" width="15.7109375" style="0" customWidth="1"/>
  </cols>
  <sheetData>
    <row r="1" spans="1:20" ht="15.75">
      <c r="A1" s="55" t="s">
        <v>136</v>
      </c>
      <c r="B1" s="116"/>
      <c r="C1" s="117"/>
      <c r="D1" s="117"/>
      <c r="E1" s="117"/>
      <c r="F1" s="118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4" ht="15.75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9" t="s">
        <v>22</v>
      </c>
      <c r="U2" s="122"/>
      <c r="V2" s="122"/>
      <c r="W2" s="122"/>
      <c r="X2" s="122"/>
    </row>
    <row r="3" spans="1:24" ht="15">
      <c r="A3" s="218" t="s">
        <v>117</v>
      </c>
      <c r="B3" s="155" t="s">
        <v>8</v>
      </c>
      <c r="C3" s="156"/>
      <c r="D3" s="156"/>
      <c r="E3" s="170"/>
      <c r="F3" s="169" t="s">
        <v>9</v>
      </c>
      <c r="G3" s="156"/>
      <c r="H3" s="156"/>
      <c r="I3" s="170"/>
      <c r="J3" s="224" t="s">
        <v>10</v>
      </c>
      <c r="K3" s="7"/>
      <c r="L3" s="7"/>
      <c r="M3" s="227"/>
      <c r="N3" s="224" t="s">
        <v>171</v>
      </c>
      <c r="O3" s="7"/>
      <c r="P3" s="7"/>
      <c r="Q3" s="7"/>
      <c r="R3" s="7"/>
      <c r="S3" s="7"/>
      <c r="T3" s="6"/>
      <c r="U3" s="122"/>
      <c r="V3" s="122"/>
      <c r="W3" s="122"/>
      <c r="X3" s="122"/>
    </row>
    <row r="4" spans="1:24" ht="15" customHeight="1">
      <c r="A4" s="219"/>
      <c r="B4" s="154" t="s">
        <v>172</v>
      </c>
      <c r="C4" s="2"/>
      <c r="D4" s="2"/>
      <c r="E4" s="171"/>
      <c r="F4" s="3" t="s">
        <v>191</v>
      </c>
      <c r="G4" s="2"/>
      <c r="H4" s="2"/>
      <c r="I4" s="171"/>
      <c r="J4" s="3" t="s">
        <v>191</v>
      </c>
      <c r="K4" s="2"/>
      <c r="L4" s="2"/>
      <c r="M4" s="171"/>
      <c r="N4" s="225"/>
      <c r="O4" s="149"/>
      <c r="P4" s="149"/>
      <c r="Q4" s="149"/>
      <c r="R4" s="149"/>
      <c r="S4" s="149"/>
      <c r="T4" s="150"/>
      <c r="U4" s="122"/>
      <c r="V4" s="122"/>
      <c r="W4" s="122"/>
      <c r="X4" s="122"/>
    </row>
    <row r="5" spans="1:24" ht="15" customHeight="1">
      <c r="A5" s="219"/>
      <c r="B5" s="158" t="s">
        <v>11</v>
      </c>
      <c r="C5" s="5" t="s">
        <v>12</v>
      </c>
      <c r="D5" s="4"/>
      <c r="E5" s="221"/>
      <c r="F5" s="12" t="s">
        <v>11</v>
      </c>
      <c r="G5" s="161" t="s">
        <v>13</v>
      </c>
      <c r="H5" s="162"/>
      <c r="I5" s="222"/>
      <c r="J5" s="12" t="s">
        <v>14</v>
      </c>
      <c r="K5" s="161" t="s">
        <v>13</v>
      </c>
      <c r="L5" s="162"/>
      <c r="M5" s="222"/>
      <c r="N5" s="226"/>
      <c r="O5" s="151"/>
      <c r="P5" s="151"/>
      <c r="Q5" s="151"/>
      <c r="R5" s="151"/>
      <c r="S5" s="151"/>
      <c r="T5" s="152"/>
      <c r="U5" s="122"/>
      <c r="V5" s="122"/>
      <c r="W5" s="122"/>
      <c r="X5" s="122"/>
    </row>
    <row r="6" spans="1:24" ht="15" customHeight="1">
      <c r="A6" s="219"/>
      <c r="B6" s="159"/>
      <c r="C6" s="3"/>
      <c r="D6" s="2"/>
      <c r="E6" s="171"/>
      <c r="F6" s="13"/>
      <c r="G6" s="163"/>
      <c r="H6" s="164"/>
      <c r="I6" s="223"/>
      <c r="J6" s="13"/>
      <c r="K6" s="163"/>
      <c r="L6" s="164"/>
      <c r="M6" s="223"/>
      <c r="N6" s="214" t="s">
        <v>14</v>
      </c>
      <c r="O6" s="23"/>
      <c r="P6" s="16" t="s">
        <v>13</v>
      </c>
      <c r="Q6" s="16"/>
      <c r="R6" s="16"/>
      <c r="S6" s="16"/>
      <c r="T6" s="24"/>
      <c r="U6" s="122"/>
      <c r="V6" s="122"/>
      <c r="W6" s="122"/>
      <c r="X6" s="122"/>
    </row>
    <row r="7" spans="1:24" ht="15" customHeight="1">
      <c r="A7" s="219"/>
      <c r="B7" s="159"/>
      <c r="C7" s="12" t="s">
        <v>15</v>
      </c>
      <c r="D7" s="12" t="s">
        <v>16</v>
      </c>
      <c r="E7" s="12" t="s">
        <v>17</v>
      </c>
      <c r="F7" s="13"/>
      <c r="G7" s="12" t="s">
        <v>15</v>
      </c>
      <c r="H7" s="12" t="s">
        <v>16</v>
      </c>
      <c r="I7" s="12" t="s">
        <v>17</v>
      </c>
      <c r="J7" s="13"/>
      <c r="K7" s="12" t="s">
        <v>15</v>
      </c>
      <c r="L7" s="12" t="s">
        <v>16</v>
      </c>
      <c r="M7" s="12" t="s">
        <v>17</v>
      </c>
      <c r="N7" s="215"/>
      <c r="O7" s="12" t="s">
        <v>15</v>
      </c>
      <c r="P7" s="12" t="s">
        <v>16</v>
      </c>
      <c r="Q7" s="12" t="s">
        <v>17</v>
      </c>
      <c r="R7" s="15" t="s">
        <v>18</v>
      </c>
      <c r="S7" s="14"/>
      <c r="T7" s="11"/>
      <c r="U7" s="122"/>
      <c r="V7" s="122"/>
      <c r="W7" s="122"/>
      <c r="X7" s="122"/>
    </row>
    <row r="8" spans="1:24" ht="49.5" thickBot="1">
      <c r="A8" s="220"/>
      <c r="B8" s="168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216"/>
      <c r="O8" s="165"/>
      <c r="P8" s="165"/>
      <c r="Q8" s="165"/>
      <c r="R8" s="57" t="s">
        <v>15</v>
      </c>
      <c r="S8" s="57" t="s">
        <v>16</v>
      </c>
      <c r="T8" s="56" t="s">
        <v>17</v>
      </c>
      <c r="U8" s="122"/>
      <c r="V8" s="122"/>
      <c r="W8" s="122"/>
      <c r="X8" s="122"/>
    </row>
    <row r="9" spans="1:24" ht="15.75" thickBot="1">
      <c r="A9" s="120" t="s">
        <v>118</v>
      </c>
      <c r="B9" s="19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217"/>
      <c r="U9" s="122"/>
      <c r="V9" s="122"/>
      <c r="W9" s="122"/>
      <c r="X9" s="122"/>
    </row>
    <row r="10" spans="1:24" ht="15">
      <c r="A10" s="134" t="s">
        <v>231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22"/>
      <c r="V10" s="122"/>
      <c r="W10" s="122"/>
      <c r="X10" s="122"/>
    </row>
    <row r="11" spans="1:24" ht="15.75" thickBot="1">
      <c r="A11" s="134" t="s">
        <v>232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22" t="s">
        <v>138</v>
      </c>
      <c r="V11" s="122" t="s">
        <v>138</v>
      </c>
      <c r="W11" s="122" t="s">
        <v>138</v>
      </c>
      <c r="X11" s="122" t="s">
        <v>138</v>
      </c>
    </row>
    <row r="12" spans="1:24" ht="15.75" thickBot="1">
      <c r="A12" s="134" t="s">
        <v>233</v>
      </c>
      <c r="B12" s="131">
        <v>0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22" t="s">
        <v>138</v>
      </c>
      <c r="V12" s="122" t="s">
        <v>138</v>
      </c>
      <c r="W12" s="122" t="s">
        <v>138</v>
      </c>
      <c r="X12" s="122" t="s">
        <v>138</v>
      </c>
    </row>
    <row r="13" spans="1:24" ht="15">
      <c r="A13" s="134" t="s">
        <v>234</v>
      </c>
      <c r="B13" s="131">
        <v>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22" t="s">
        <v>138</v>
      </c>
      <c r="V13" s="122" t="s">
        <v>138</v>
      </c>
      <c r="W13" s="122" t="s">
        <v>138</v>
      </c>
      <c r="X13" s="122" t="s">
        <v>138</v>
      </c>
    </row>
    <row r="14" spans="1:24" ht="15.75" thickBot="1">
      <c r="A14" s="134" t="s">
        <v>235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22" t="s">
        <v>138</v>
      </c>
      <c r="V14" s="122" t="s">
        <v>138</v>
      </c>
      <c r="W14" s="122" t="s">
        <v>138</v>
      </c>
      <c r="X14" s="122" t="s">
        <v>138</v>
      </c>
    </row>
    <row r="15" spans="1:24" ht="15.75" thickBot="1">
      <c r="A15" s="134" t="s">
        <v>236</v>
      </c>
      <c r="B15" s="131">
        <v>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22" t="s">
        <v>138</v>
      </c>
      <c r="V15" s="122" t="s">
        <v>138</v>
      </c>
      <c r="W15" s="122" t="s">
        <v>138</v>
      </c>
      <c r="X15" s="122" t="s">
        <v>138</v>
      </c>
    </row>
    <row r="16" spans="1:24" ht="15">
      <c r="A16" s="134" t="s">
        <v>237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22" t="s">
        <v>138</v>
      </c>
      <c r="V16" s="122" t="s">
        <v>138</v>
      </c>
      <c r="W16" s="122" t="s">
        <v>138</v>
      </c>
      <c r="X16" s="122" t="s">
        <v>138</v>
      </c>
    </row>
    <row r="17" spans="1:24" ht="15">
      <c r="A17" s="134" t="s">
        <v>238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22" t="s">
        <v>138</v>
      </c>
      <c r="V17" s="122" t="s">
        <v>138</v>
      </c>
      <c r="W17" s="122" t="s">
        <v>138</v>
      </c>
      <c r="X17" s="122" t="s">
        <v>138</v>
      </c>
    </row>
    <row r="18" spans="1:24" ht="15">
      <c r="A18" s="134" t="s">
        <v>239</v>
      </c>
      <c r="B18" s="131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22" t="s">
        <v>138</v>
      </c>
      <c r="V18" s="122" t="s">
        <v>138</v>
      </c>
      <c r="W18" s="122" t="s">
        <v>138</v>
      </c>
      <c r="X18" s="122" t="s">
        <v>138</v>
      </c>
    </row>
    <row r="19" spans="1:24" ht="15">
      <c r="A19" s="134" t="s">
        <v>240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22" t="s">
        <v>138</v>
      </c>
      <c r="V19" s="122" t="s">
        <v>138</v>
      </c>
      <c r="W19" s="122" t="s">
        <v>138</v>
      </c>
      <c r="X19" s="122" t="s">
        <v>138</v>
      </c>
    </row>
    <row r="20" spans="1:24" ht="15">
      <c r="A20" s="134" t="s">
        <v>241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22" t="s">
        <v>138</v>
      </c>
      <c r="V20" s="122" t="s">
        <v>138</v>
      </c>
      <c r="W20" s="122" t="s">
        <v>138</v>
      </c>
      <c r="X20" s="122" t="s">
        <v>138</v>
      </c>
    </row>
    <row r="21" spans="1:24" ht="15">
      <c r="A21" s="134" t="s">
        <v>242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22" t="s">
        <v>138</v>
      </c>
      <c r="V21" s="122" t="s">
        <v>138</v>
      </c>
      <c r="W21" s="122" t="s">
        <v>138</v>
      </c>
      <c r="X21" s="122" t="s">
        <v>138</v>
      </c>
    </row>
    <row r="22" spans="1:24" ht="15">
      <c r="A22" s="135" t="s">
        <v>243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22"/>
      <c r="V22" s="122"/>
      <c r="W22" s="122"/>
      <c r="X22" s="122"/>
    </row>
    <row r="23" spans="1:24" ht="15.75" customHeight="1">
      <c r="A23" s="108" t="s">
        <v>119</v>
      </c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17"/>
      <c r="U23" s="122"/>
      <c r="V23" s="122"/>
      <c r="W23" s="122"/>
      <c r="X23" s="122"/>
    </row>
    <row r="24" spans="1:24" ht="15" customHeight="1">
      <c r="A24" s="136" t="s">
        <v>202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22"/>
      <c r="V24" s="122"/>
      <c r="W24" s="122"/>
      <c r="X24" s="122"/>
    </row>
    <row r="25" spans="1:24" ht="15.75" customHeight="1">
      <c r="A25" s="136" t="s">
        <v>203</v>
      </c>
      <c r="B25" s="131">
        <v>0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22" t="s">
        <v>138</v>
      </c>
      <c r="V25" s="122" t="s">
        <v>138</v>
      </c>
      <c r="W25" s="122" t="s">
        <v>138</v>
      </c>
      <c r="X25" s="122" t="s">
        <v>138</v>
      </c>
    </row>
    <row r="26" spans="1:24" ht="15.75" customHeight="1">
      <c r="A26" s="136" t="s">
        <v>190</v>
      </c>
      <c r="B26" s="131">
        <v>0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22" t="s">
        <v>138</v>
      </c>
      <c r="V26" s="122" t="s">
        <v>138</v>
      </c>
      <c r="W26" s="122" t="s">
        <v>138</v>
      </c>
      <c r="X26" s="122" t="s">
        <v>138</v>
      </c>
    </row>
    <row r="27" spans="1:24" ht="15.75" customHeight="1">
      <c r="A27" s="136" t="s">
        <v>204</v>
      </c>
      <c r="B27" s="131">
        <v>0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22" t="s">
        <v>138</v>
      </c>
      <c r="V27" s="122" t="s">
        <v>138</v>
      </c>
      <c r="W27" s="122" t="s">
        <v>138</v>
      </c>
      <c r="X27" s="122" t="s">
        <v>138</v>
      </c>
    </row>
    <row r="28" spans="1:24" ht="15.75" customHeight="1">
      <c r="A28" s="136" t="s">
        <v>205</v>
      </c>
      <c r="B28" s="131">
        <v>0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22" t="s">
        <v>138</v>
      </c>
      <c r="V28" s="122" t="s">
        <v>138</v>
      </c>
      <c r="W28" s="122" t="s">
        <v>138</v>
      </c>
      <c r="X28" s="122" t="s">
        <v>138</v>
      </c>
    </row>
    <row r="29" spans="1:24" ht="15.75" customHeight="1">
      <c r="A29" s="136" t="s">
        <v>206</v>
      </c>
      <c r="B29" s="131">
        <v>0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22" t="s">
        <v>138</v>
      </c>
      <c r="V29" s="122" t="s">
        <v>138</v>
      </c>
      <c r="W29" s="122" t="s">
        <v>138</v>
      </c>
      <c r="X29" s="122" t="s">
        <v>138</v>
      </c>
    </row>
    <row r="30" spans="1:24" ht="15.75" customHeight="1">
      <c r="A30" s="136" t="s">
        <v>207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22" t="s">
        <v>138</v>
      </c>
      <c r="V30" s="122" t="s">
        <v>138</v>
      </c>
      <c r="W30" s="122" t="s">
        <v>138</v>
      </c>
      <c r="X30" s="122" t="s">
        <v>138</v>
      </c>
    </row>
    <row r="31" spans="1:24" ht="15.75" customHeight="1">
      <c r="A31" s="136" t="s">
        <v>208</v>
      </c>
      <c r="B31" s="131">
        <v>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22" t="s">
        <v>138</v>
      </c>
      <c r="V31" s="122" t="s">
        <v>138</v>
      </c>
      <c r="W31" s="122" t="s">
        <v>138</v>
      </c>
      <c r="X31" s="122" t="s">
        <v>138</v>
      </c>
    </row>
    <row r="32" spans="1:24" ht="15.75" customHeight="1">
      <c r="A32" s="136" t="s">
        <v>209</v>
      </c>
      <c r="B32" s="131">
        <v>0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22" t="s">
        <v>138</v>
      </c>
      <c r="V32" s="122" t="s">
        <v>138</v>
      </c>
      <c r="W32" s="122" t="s">
        <v>138</v>
      </c>
      <c r="X32" s="122" t="s">
        <v>138</v>
      </c>
    </row>
    <row r="33" spans="1:24" ht="15.75" customHeight="1">
      <c r="A33" s="136" t="s">
        <v>210</v>
      </c>
      <c r="B33" s="131">
        <v>0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22" t="s">
        <v>138</v>
      </c>
      <c r="V33" s="122" t="s">
        <v>138</v>
      </c>
      <c r="W33" s="122" t="s">
        <v>138</v>
      </c>
      <c r="X33" s="122" t="s">
        <v>138</v>
      </c>
    </row>
    <row r="34" spans="1:24" ht="15.75" customHeight="1">
      <c r="A34" s="136" t="s">
        <v>211</v>
      </c>
      <c r="B34" s="131">
        <v>0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22" t="s">
        <v>138</v>
      </c>
      <c r="V34" s="122" t="s">
        <v>138</v>
      </c>
      <c r="W34" s="122" t="s">
        <v>138</v>
      </c>
      <c r="X34" s="122" t="s">
        <v>138</v>
      </c>
    </row>
    <row r="35" spans="1:24" ht="15.75" customHeight="1">
      <c r="A35" s="136" t="s">
        <v>212</v>
      </c>
      <c r="B35" s="131">
        <v>0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22" t="s">
        <v>138</v>
      </c>
      <c r="V35" s="122" t="s">
        <v>138</v>
      </c>
      <c r="W35" s="122" t="s">
        <v>138</v>
      </c>
      <c r="X35" s="122" t="s">
        <v>138</v>
      </c>
    </row>
    <row r="36" spans="1:24" ht="15.75" customHeight="1">
      <c r="A36" s="136" t="s">
        <v>213</v>
      </c>
      <c r="B36" s="131">
        <v>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22" t="s">
        <v>138</v>
      </c>
      <c r="V36" s="122" t="s">
        <v>138</v>
      </c>
      <c r="W36" s="122" t="s">
        <v>138</v>
      </c>
      <c r="X36" s="122" t="s">
        <v>138</v>
      </c>
    </row>
    <row r="37" spans="1:24" ht="15.75" customHeight="1">
      <c r="A37" s="136" t="s">
        <v>214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22" t="s">
        <v>138</v>
      </c>
      <c r="V37" s="122" t="s">
        <v>138</v>
      </c>
      <c r="W37" s="122" t="s">
        <v>138</v>
      </c>
      <c r="X37" s="122" t="s">
        <v>138</v>
      </c>
    </row>
    <row r="38" spans="1:24" ht="15.75" customHeight="1">
      <c r="A38" s="136" t="s">
        <v>215</v>
      </c>
      <c r="B38" s="131">
        <v>0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22" t="s">
        <v>138</v>
      </c>
      <c r="V38" s="122" t="s">
        <v>138</v>
      </c>
      <c r="W38" s="122" t="s">
        <v>138</v>
      </c>
      <c r="X38" s="122" t="s">
        <v>138</v>
      </c>
    </row>
    <row r="39" spans="1:24" ht="15.75" customHeight="1">
      <c r="A39" s="136" t="s">
        <v>216</v>
      </c>
      <c r="B39" s="131">
        <v>0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22" t="s">
        <v>138</v>
      </c>
      <c r="V39" s="122" t="s">
        <v>138</v>
      </c>
      <c r="W39" s="122" t="s">
        <v>138</v>
      </c>
      <c r="X39" s="122" t="s">
        <v>138</v>
      </c>
    </row>
    <row r="40" spans="1:24" ht="15.75" customHeight="1">
      <c r="A40" s="136" t="s">
        <v>217</v>
      </c>
      <c r="B40" s="131">
        <v>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22" t="s">
        <v>138</v>
      </c>
      <c r="V40" s="122" t="s">
        <v>138</v>
      </c>
      <c r="W40" s="122" t="s">
        <v>138</v>
      </c>
      <c r="X40" s="122" t="s">
        <v>138</v>
      </c>
    </row>
    <row r="41" spans="1:24" ht="15.75" customHeight="1">
      <c r="A41" s="136" t="s">
        <v>218</v>
      </c>
      <c r="B41" s="131">
        <v>0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22" t="s">
        <v>138</v>
      </c>
      <c r="V41" s="122" t="s">
        <v>138</v>
      </c>
      <c r="W41" s="122" t="s">
        <v>138</v>
      </c>
      <c r="X41" s="122" t="s">
        <v>138</v>
      </c>
    </row>
    <row r="42" spans="1:24" ht="15.75" customHeight="1">
      <c r="A42" s="136" t="s">
        <v>219</v>
      </c>
      <c r="B42" s="131">
        <v>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22" t="s">
        <v>138</v>
      </c>
      <c r="V42" s="122" t="s">
        <v>138</v>
      </c>
      <c r="W42" s="122" t="s">
        <v>138</v>
      </c>
      <c r="X42" s="122" t="s">
        <v>138</v>
      </c>
    </row>
    <row r="43" spans="1:24" ht="15.75" customHeight="1">
      <c r="A43" s="136" t="s">
        <v>220</v>
      </c>
      <c r="B43" s="131">
        <v>0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22" t="s">
        <v>138</v>
      </c>
      <c r="V43" s="122" t="s">
        <v>138</v>
      </c>
      <c r="W43" s="122" t="s">
        <v>138</v>
      </c>
      <c r="X43" s="122" t="s">
        <v>138</v>
      </c>
    </row>
    <row r="44" spans="1:24" ht="15.75" customHeight="1">
      <c r="A44" s="136" t="s">
        <v>221</v>
      </c>
      <c r="B44" s="131">
        <v>0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22" t="s">
        <v>138</v>
      </c>
      <c r="V44" s="122" t="s">
        <v>138</v>
      </c>
      <c r="W44" s="122" t="s">
        <v>138</v>
      </c>
      <c r="X44" s="122" t="s">
        <v>138</v>
      </c>
    </row>
    <row r="45" spans="1:24" ht="15.75" customHeight="1">
      <c r="A45" s="136" t="s">
        <v>222</v>
      </c>
      <c r="B45" s="131">
        <v>0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22" t="s">
        <v>138</v>
      </c>
      <c r="V45" s="122" t="s">
        <v>138</v>
      </c>
      <c r="W45" s="122" t="s">
        <v>138</v>
      </c>
      <c r="X45" s="122" t="s">
        <v>138</v>
      </c>
    </row>
    <row r="46" spans="1:24" ht="15.75" customHeight="1">
      <c r="A46" s="136" t="s">
        <v>223</v>
      </c>
      <c r="B46" s="131">
        <v>0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22" t="s">
        <v>138</v>
      </c>
      <c r="V46" s="122" t="s">
        <v>138</v>
      </c>
      <c r="W46" s="122" t="s">
        <v>138</v>
      </c>
      <c r="X46" s="122" t="s">
        <v>138</v>
      </c>
    </row>
    <row r="47" spans="1:24" ht="15.75" customHeight="1">
      <c r="A47" s="136" t="s">
        <v>224</v>
      </c>
      <c r="B47" s="131">
        <v>0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22" t="s">
        <v>138</v>
      </c>
      <c r="V47" s="122" t="s">
        <v>138</v>
      </c>
      <c r="W47" s="122" t="s">
        <v>138</v>
      </c>
      <c r="X47" s="122" t="s">
        <v>138</v>
      </c>
    </row>
    <row r="48" spans="1:24" ht="15.75" customHeight="1">
      <c r="A48" s="136" t="s">
        <v>225</v>
      </c>
      <c r="B48" s="131">
        <v>0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22" t="s">
        <v>138</v>
      </c>
      <c r="V48" s="122" t="s">
        <v>138</v>
      </c>
      <c r="W48" s="122" t="s">
        <v>138</v>
      </c>
      <c r="X48" s="122" t="s">
        <v>138</v>
      </c>
    </row>
    <row r="49" spans="1:24" ht="15.75" customHeight="1">
      <c r="A49" s="136" t="s">
        <v>226</v>
      </c>
      <c r="B49" s="131">
        <v>0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22" t="s">
        <v>138</v>
      </c>
      <c r="V49" s="122" t="s">
        <v>138</v>
      </c>
      <c r="W49" s="122" t="s">
        <v>138</v>
      </c>
      <c r="X49" s="122" t="s">
        <v>138</v>
      </c>
    </row>
    <row r="50" spans="1:24" ht="15.75" customHeight="1">
      <c r="A50" s="136" t="s">
        <v>227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22" t="s">
        <v>138</v>
      </c>
      <c r="V50" s="122" t="s">
        <v>138</v>
      </c>
      <c r="W50" s="122" t="s">
        <v>138</v>
      </c>
      <c r="X50" s="122" t="s">
        <v>138</v>
      </c>
    </row>
    <row r="51" spans="1:24" ht="15.75" customHeight="1">
      <c r="A51" s="136" t="s">
        <v>228</v>
      </c>
      <c r="B51" s="131">
        <v>0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0</v>
      </c>
      <c r="U51" s="122" t="s">
        <v>138</v>
      </c>
      <c r="V51" s="122" t="s">
        <v>138</v>
      </c>
      <c r="W51" s="122" t="s">
        <v>138</v>
      </c>
      <c r="X51" s="122" t="s">
        <v>138</v>
      </c>
    </row>
    <row r="52" spans="1:24" ht="15.75" customHeight="1">
      <c r="A52" s="136" t="s">
        <v>229</v>
      </c>
      <c r="B52" s="131">
        <v>0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22" t="s">
        <v>138</v>
      </c>
      <c r="V52" s="122" t="s">
        <v>138</v>
      </c>
      <c r="W52" s="122" t="s">
        <v>138</v>
      </c>
      <c r="X52" s="122" t="s">
        <v>138</v>
      </c>
    </row>
    <row r="53" spans="1:24" ht="15.75" customHeight="1">
      <c r="A53" s="137" t="s">
        <v>230</v>
      </c>
      <c r="B53" s="132">
        <v>0</v>
      </c>
      <c r="C53" s="132">
        <v>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  <c r="U53" s="122"/>
      <c r="V53" s="122"/>
      <c r="W53" s="122"/>
      <c r="X53" s="122"/>
    </row>
    <row r="54" spans="1:24" ht="15.75" customHeight="1">
      <c r="A54" s="121" t="s">
        <v>19</v>
      </c>
      <c r="B54" s="133">
        <f aca="true" t="shared" si="0" ref="B54:T54">SUM(B10:B53)</f>
        <v>0</v>
      </c>
      <c r="C54" s="133">
        <f t="shared" si="0"/>
        <v>0</v>
      </c>
      <c r="D54" s="133">
        <f t="shared" si="0"/>
        <v>0</v>
      </c>
      <c r="E54" s="133">
        <f t="shared" si="0"/>
        <v>0</v>
      </c>
      <c r="F54" s="133">
        <f t="shared" si="0"/>
        <v>0</v>
      </c>
      <c r="G54" s="133">
        <f t="shared" si="0"/>
        <v>0</v>
      </c>
      <c r="H54" s="133">
        <f t="shared" si="0"/>
        <v>0</v>
      </c>
      <c r="I54" s="133">
        <f t="shared" si="0"/>
        <v>0</v>
      </c>
      <c r="J54" s="133">
        <f t="shared" si="0"/>
        <v>0</v>
      </c>
      <c r="K54" s="133">
        <f t="shared" si="0"/>
        <v>0</v>
      </c>
      <c r="L54" s="133">
        <f t="shared" si="0"/>
        <v>0</v>
      </c>
      <c r="M54" s="133">
        <f t="shared" si="0"/>
        <v>0</v>
      </c>
      <c r="N54" s="133">
        <f t="shared" si="0"/>
        <v>0</v>
      </c>
      <c r="O54" s="133">
        <f t="shared" si="0"/>
        <v>0</v>
      </c>
      <c r="P54" s="133">
        <f t="shared" si="0"/>
        <v>0</v>
      </c>
      <c r="Q54" s="133">
        <f t="shared" si="0"/>
        <v>0</v>
      </c>
      <c r="R54" s="133">
        <f t="shared" si="0"/>
        <v>0</v>
      </c>
      <c r="S54" s="133">
        <f t="shared" si="0"/>
        <v>0</v>
      </c>
      <c r="T54" s="133">
        <f t="shared" si="0"/>
        <v>0</v>
      </c>
      <c r="U54" s="79"/>
      <c r="V54" s="122"/>
      <c r="W54" s="122"/>
      <c r="X54" s="122"/>
    </row>
    <row r="55" spans="1:24" ht="15" customHeight="1">
      <c r="A55" s="124"/>
      <c r="B55" s="124"/>
      <c r="C55" s="12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22"/>
      <c r="V55" s="122"/>
      <c r="W55" s="122"/>
      <c r="X55" s="122"/>
    </row>
    <row r="56" spans="1:24" ht="15" customHeight="1">
      <c r="A56" s="124"/>
      <c r="B56" s="124"/>
      <c r="C56" s="124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2"/>
      <c r="V56" s="122"/>
      <c r="W56" s="122"/>
      <c r="X56" s="122"/>
    </row>
    <row r="57" spans="1:24" ht="15" customHeight="1">
      <c r="A57" s="124"/>
      <c r="B57" s="124"/>
      <c r="C57" s="124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2"/>
      <c r="V57" s="122"/>
      <c r="W57" s="122"/>
      <c r="X57" s="122"/>
    </row>
    <row r="58" spans="1:24" ht="15" customHeight="1">
      <c r="A58" s="124"/>
      <c r="B58" s="124"/>
      <c r="C58" s="124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2"/>
      <c r="V58" s="122"/>
      <c r="W58" s="122"/>
      <c r="X58" s="122"/>
    </row>
    <row r="59" spans="1:24" ht="15" customHeight="1">
      <c r="A59" s="124"/>
      <c r="B59" s="124"/>
      <c r="C59" s="124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</row>
    <row r="60" spans="1:24" ht="15" customHeight="1">
      <c r="A60" s="124"/>
      <c r="B60" s="124"/>
      <c r="C60" s="124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1:24" ht="15" customHeight="1">
      <c r="A61" s="124"/>
      <c r="B61" s="124"/>
      <c r="C61" s="124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</row>
    <row r="62" spans="1:24" ht="15" customHeight="1">
      <c r="A62" s="124"/>
      <c r="B62" s="124"/>
      <c r="C62" s="124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</row>
    <row r="63" spans="1:24" ht="15" customHeight="1">
      <c r="A63" s="124"/>
      <c r="B63" s="124"/>
      <c r="C63" s="124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1:24" ht="15" customHeight="1">
      <c r="A64" s="124"/>
      <c r="B64" s="124"/>
      <c r="C64" s="124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</row>
    <row r="65" spans="1:24" ht="1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</sheetData>
  <sheetProtection/>
  <mergeCells count="31">
    <mergeCell ref="B23:T23"/>
    <mergeCell ref="O7:O8"/>
    <mergeCell ref="C5:E6"/>
    <mergeCell ref="G5:I6"/>
    <mergeCell ref="H7:H8"/>
    <mergeCell ref="B5:B8"/>
    <mergeCell ref="N3:T5"/>
    <mergeCell ref="J5:J8"/>
    <mergeCell ref="K5:M6"/>
    <mergeCell ref="F5:F8"/>
    <mergeCell ref="J3:M3"/>
    <mergeCell ref="P6:S6"/>
    <mergeCell ref="B9:T9"/>
    <mergeCell ref="J4:M4"/>
    <mergeCell ref="I7:I8"/>
    <mergeCell ref="L7:L8"/>
    <mergeCell ref="A3:A8"/>
    <mergeCell ref="B3:E3"/>
    <mergeCell ref="F3:I3"/>
    <mergeCell ref="B4:E4"/>
    <mergeCell ref="E7:E8"/>
    <mergeCell ref="R7:T7"/>
    <mergeCell ref="D7:D8"/>
    <mergeCell ref="C7:C8"/>
    <mergeCell ref="F4:I4"/>
    <mergeCell ref="K7:K8"/>
    <mergeCell ref="G7:G8"/>
    <mergeCell ref="M7:M8"/>
    <mergeCell ref="N6:N8"/>
    <mergeCell ref="P7:P8"/>
    <mergeCell ref="Q7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T53"/>
  <sheetViews>
    <sheetView zoomScalePageLayoutView="0" workbookViewId="0" topLeftCell="A1">
      <selection activeCell="F3" sqref="F3:I3"/>
    </sheetView>
  </sheetViews>
  <sheetFormatPr defaultColWidth="9.140625" defaultRowHeight="15"/>
  <cols>
    <col min="1" max="1" width="31.140625" style="0" customWidth="1"/>
    <col min="2" max="8" width="15.7109375" style="0" customWidth="1"/>
    <col min="9" max="9" width="14.421875" style="0" customWidth="1"/>
    <col min="10" max="12" width="15.7109375" style="0" customWidth="1"/>
    <col min="13" max="13" width="14.421875" style="0" customWidth="1"/>
    <col min="14" max="16" width="15.7109375" style="0" customWidth="1"/>
    <col min="17" max="20" width="14.421875" style="0" customWidth="1"/>
  </cols>
  <sheetData>
    <row r="1" spans="1:20" ht="16.5" thickBot="1">
      <c r="A1" s="21" t="s">
        <v>131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">
      <c r="A2" s="228" t="s">
        <v>117</v>
      </c>
      <c r="B2" s="155" t="s">
        <v>8</v>
      </c>
      <c r="C2" s="156"/>
      <c r="D2" s="156"/>
      <c r="E2" s="170"/>
      <c r="F2" s="169" t="s">
        <v>9</v>
      </c>
      <c r="G2" s="156"/>
      <c r="H2" s="156"/>
      <c r="I2" s="170"/>
      <c r="J2" s="224" t="s">
        <v>10</v>
      </c>
      <c r="K2" s="7"/>
      <c r="L2" s="7"/>
      <c r="M2" s="227"/>
      <c r="N2" s="224" t="s">
        <v>192</v>
      </c>
      <c r="O2" s="7"/>
      <c r="P2" s="7"/>
      <c r="Q2" s="7"/>
      <c r="R2" s="7"/>
      <c r="S2" s="7"/>
      <c r="T2" s="6"/>
    </row>
    <row r="3" spans="1:20" ht="15">
      <c r="A3" s="229"/>
      <c r="B3" s="154" t="s">
        <v>193</v>
      </c>
      <c r="C3" s="2"/>
      <c r="D3" s="2"/>
      <c r="E3" s="171"/>
      <c r="F3" s="3" t="s">
        <v>191</v>
      </c>
      <c r="G3" s="2"/>
      <c r="H3" s="2"/>
      <c r="I3" s="171"/>
      <c r="J3" s="3" t="s">
        <v>191</v>
      </c>
      <c r="K3" s="2"/>
      <c r="L3" s="2"/>
      <c r="M3" s="171"/>
      <c r="N3" s="225"/>
      <c r="O3" s="149"/>
      <c r="P3" s="149"/>
      <c r="Q3" s="149"/>
      <c r="R3" s="149"/>
      <c r="S3" s="149"/>
      <c r="T3" s="150"/>
    </row>
    <row r="4" spans="1:20" ht="15">
      <c r="A4" s="229"/>
      <c r="B4" s="158" t="s">
        <v>11</v>
      </c>
      <c r="C4" s="5" t="s">
        <v>12</v>
      </c>
      <c r="D4" s="4"/>
      <c r="E4" s="221"/>
      <c r="F4" s="12" t="s">
        <v>11</v>
      </c>
      <c r="G4" s="161" t="s">
        <v>13</v>
      </c>
      <c r="H4" s="162"/>
      <c r="I4" s="222"/>
      <c r="J4" s="12" t="s">
        <v>14</v>
      </c>
      <c r="K4" s="161" t="s">
        <v>13</v>
      </c>
      <c r="L4" s="162"/>
      <c r="M4" s="222"/>
      <c r="N4" s="226"/>
      <c r="O4" s="151"/>
      <c r="P4" s="151"/>
      <c r="Q4" s="151"/>
      <c r="R4" s="151"/>
      <c r="S4" s="151"/>
      <c r="T4" s="152"/>
    </row>
    <row r="5" spans="1:20" ht="15">
      <c r="A5" s="229"/>
      <c r="B5" s="159"/>
      <c r="C5" s="3"/>
      <c r="D5" s="2"/>
      <c r="E5" s="171"/>
      <c r="F5" s="13"/>
      <c r="G5" s="163"/>
      <c r="H5" s="164"/>
      <c r="I5" s="223"/>
      <c r="J5" s="13"/>
      <c r="K5" s="163"/>
      <c r="L5" s="164"/>
      <c r="M5" s="223"/>
      <c r="N5" s="214" t="s">
        <v>14</v>
      </c>
      <c r="O5" s="23"/>
      <c r="P5" s="16" t="s">
        <v>13</v>
      </c>
      <c r="Q5" s="16"/>
      <c r="R5" s="16"/>
      <c r="S5" s="16"/>
      <c r="T5" s="24"/>
    </row>
    <row r="6" spans="1:20" ht="15">
      <c r="A6" s="229"/>
      <c r="B6" s="159"/>
      <c r="C6" s="12" t="s">
        <v>15</v>
      </c>
      <c r="D6" s="12" t="s">
        <v>16</v>
      </c>
      <c r="E6" s="12" t="s">
        <v>17</v>
      </c>
      <c r="F6" s="13"/>
      <c r="G6" s="12" t="s">
        <v>15</v>
      </c>
      <c r="H6" s="12" t="s">
        <v>16</v>
      </c>
      <c r="I6" s="12" t="s">
        <v>17</v>
      </c>
      <c r="J6" s="13"/>
      <c r="K6" s="12" t="s">
        <v>15</v>
      </c>
      <c r="L6" s="12" t="s">
        <v>16</v>
      </c>
      <c r="M6" s="12" t="s">
        <v>17</v>
      </c>
      <c r="N6" s="215"/>
      <c r="O6" s="12" t="s">
        <v>15</v>
      </c>
      <c r="P6" s="12" t="s">
        <v>16</v>
      </c>
      <c r="Q6" s="12" t="s">
        <v>17</v>
      </c>
      <c r="R6" s="15" t="s">
        <v>18</v>
      </c>
      <c r="S6" s="14"/>
      <c r="T6" s="11"/>
    </row>
    <row r="7" spans="1:20" ht="49.5" thickBot="1">
      <c r="A7" s="230"/>
      <c r="B7" s="168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216"/>
      <c r="O7" s="165"/>
      <c r="P7" s="165"/>
      <c r="Q7" s="165"/>
      <c r="R7" s="57" t="s">
        <v>15</v>
      </c>
      <c r="S7" s="57" t="s">
        <v>16</v>
      </c>
      <c r="T7" s="56" t="s">
        <v>17</v>
      </c>
    </row>
    <row r="8" spans="1:20" ht="15.75" thickBot="1">
      <c r="A8" s="58" t="s">
        <v>118</v>
      </c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217"/>
    </row>
    <row r="9" spans="1:20" ht="15">
      <c r="A9" s="59" t="s">
        <v>231</v>
      </c>
      <c r="B9" s="60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5">
        <v>0</v>
      </c>
    </row>
    <row r="10" spans="1:20" ht="15.75" thickBot="1">
      <c r="A10" s="59" t="s">
        <v>232</v>
      </c>
      <c r="B10" s="60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5">
        <v>0</v>
      </c>
    </row>
    <row r="11" spans="1:20" ht="15.75" thickBot="1">
      <c r="A11" s="59" t="s">
        <v>233</v>
      </c>
      <c r="B11" s="60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5">
        <v>0</v>
      </c>
    </row>
    <row r="12" spans="1:20" ht="15">
      <c r="A12" s="59" t="s">
        <v>234</v>
      </c>
      <c r="B12" s="60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5">
        <v>0</v>
      </c>
    </row>
    <row r="13" spans="1:20" ht="15.75" thickBot="1">
      <c r="A13" s="59" t="s">
        <v>235</v>
      </c>
      <c r="B13" s="60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5">
        <v>0</v>
      </c>
    </row>
    <row r="14" spans="1:20" ht="15.75" thickBot="1">
      <c r="A14" s="59" t="s">
        <v>236</v>
      </c>
      <c r="B14" s="60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5">
        <v>0</v>
      </c>
    </row>
    <row r="15" spans="1:20" ht="15">
      <c r="A15" s="59" t="s">
        <v>237</v>
      </c>
      <c r="B15" s="60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5">
        <v>0</v>
      </c>
    </row>
    <row r="16" spans="1:20" ht="15">
      <c r="A16" s="59" t="s">
        <v>238</v>
      </c>
      <c r="B16" s="60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5">
        <v>0</v>
      </c>
    </row>
    <row r="17" spans="1:20" ht="15">
      <c r="A17" s="59" t="s">
        <v>239</v>
      </c>
      <c r="B17" s="60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5">
        <v>0</v>
      </c>
    </row>
    <row r="18" spans="1:20" ht="15">
      <c r="A18" s="59" t="s">
        <v>240</v>
      </c>
      <c r="B18" s="60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5">
        <v>0</v>
      </c>
    </row>
    <row r="19" spans="1:20" ht="15">
      <c r="A19" s="59" t="s">
        <v>241</v>
      </c>
      <c r="B19" s="60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5">
        <v>0</v>
      </c>
    </row>
    <row r="20" spans="1:20" ht="15">
      <c r="A20" s="59" t="s">
        <v>242</v>
      </c>
      <c r="B20" s="60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5">
        <v>0</v>
      </c>
    </row>
    <row r="21" spans="1:20" ht="15">
      <c r="A21" s="61" t="s">
        <v>243</v>
      </c>
      <c r="B21" s="62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7">
        <v>0</v>
      </c>
    </row>
    <row r="22" spans="1:20" ht="15.75" customHeight="1">
      <c r="A22" s="63" t="s">
        <v>119</v>
      </c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ht="15" customHeight="1">
      <c r="A23" s="59" t="s">
        <v>202</v>
      </c>
      <c r="B23" s="60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5">
        <v>0</v>
      </c>
    </row>
    <row r="24" spans="1:20" ht="15.75" customHeight="1">
      <c r="A24" s="59" t="s">
        <v>203</v>
      </c>
      <c r="B24" s="60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5">
        <v>0</v>
      </c>
    </row>
    <row r="25" spans="1:20" ht="15.75" customHeight="1">
      <c r="A25" s="59" t="s">
        <v>190</v>
      </c>
      <c r="B25" s="60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5">
        <v>0</v>
      </c>
    </row>
    <row r="26" spans="1:20" ht="15.75" customHeight="1">
      <c r="A26" s="59" t="s">
        <v>204</v>
      </c>
      <c r="B26" s="60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5">
        <v>0</v>
      </c>
    </row>
    <row r="27" spans="1:20" ht="15.75" customHeight="1">
      <c r="A27" s="59" t="s">
        <v>205</v>
      </c>
      <c r="B27" s="60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5">
        <v>0</v>
      </c>
    </row>
    <row r="28" spans="1:20" ht="15.75" customHeight="1">
      <c r="A28" s="59" t="s">
        <v>206</v>
      </c>
      <c r="B28" s="60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5">
        <v>0</v>
      </c>
    </row>
    <row r="29" spans="1:20" ht="15.75" customHeight="1">
      <c r="A29" s="59" t="s">
        <v>207</v>
      </c>
      <c r="B29" s="60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5">
        <v>0</v>
      </c>
    </row>
    <row r="30" spans="1:20" ht="15.75" customHeight="1">
      <c r="A30" s="59" t="s">
        <v>208</v>
      </c>
      <c r="B30" s="60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5">
        <v>0</v>
      </c>
    </row>
    <row r="31" spans="1:20" ht="15.75" customHeight="1">
      <c r="A31" s="59" t="s">
        <v>209</v>
      </c>
      <c r="B31" s="60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5">
        <v>0</v>
      </c>
    </row>
    <row r="32" spans="1:20" ht="15.75" customHeight="1">
      <c r="A32" s="59" t="s">
        <v>210</v>
      </c>
      <c r="B32" s="60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5">
        <v>0</v>
      </c>
    </row>
    <row r="33" spans="1:20" ht="15.75" customHeight="1">
      <c r="A33" s="59" t="s">
        <v>211</v>
      </c>
      <c r="B33" s="60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5">
        <v>0</v>
      </c>
    </row>
    <row r="34" spans="1:20" ht="15.75" customHeight="1">
      <c r="A34" s="59" t="s">
        <v>212</v>
      </c>
      <c r="B34" s="60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5">
        <v>0</v>
      </c>
    </row>
    <row r="35" spans="1:20" ht="15.75" customHeight="1">
      <c r="A35" s="59" t="s">
        <v>213</v>
      </c>
      <c r="B35" s="60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5">
        <v>0</v>
      </c>
    </row>
    <row r="36" spans="1:20" ht="15.75" customHeight="1">
      <c r="A36" s="59" t="s">
        <v>214</v>
      </c>
      <c r="B36" s="60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5">
        <v>0</v>
      </c>
    </row>
    <row r="37" spans="1:20" ht="15.75" customHeight="1">
      <c r="A37" s="59" t="s">
        <v>215</v>
      </c>
      <c r="B37" s="60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5">
        <v>0</v>
      </c>
    </row>
    <row r="38" spans="1:20" ht="15.75" customHeight="1">
      <c r="A38" s="59" t="s">
        <v>216</v>
      </c>
      <c r="B38" s="60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5">
        <v>0</v>
      </c>
    </row>
    <row r="39" spans="1:20" ht="15.75" customHeight="1">
      <c r="A39" s="59" t="s">
        <v>217</v>
      </c>
      <c r="B39" s="60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5">
        <v>0</v>
      </c>
    </row>
    <row r="40" spans="1:20" ht="15.75" customHeight="1">
      <c r="A40" s="59" t="s">
        <v>218</v>
      </c>
      <c r="B40" s="60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5">
        <v>0</v>
      </c>
    </row>
    <row r="41" spans="1:20" ht="15.75" customHeight="1">
      <c r="A41" s="59" t="s">
        <v>219</v>
      </c>
      <c r="B41" s="60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5">
        <v>0</v>
      </c>
    </row>
    <row r="42" spans="1:20" ht="15.75" customHeight="1">
      <c r="A42" s="59" t="s">
        <v>220</v>
      </c>
      <c r="B42" s="60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5">
        <v>0</v>
      </c>
    </row>
    <row r="43" spans="1:20" ht="15.75" customHeight="1">
      <c r="A43" s="59" t="s">
        <v>221</v>
      </c>
      <c r="B43" s="60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5">
        <v>0</v>
      </c>
    </row>
    <row r="44" spans="1:20" ht="15.75" customHeight="1">
      <c r="A44" s="59" t="s">
        <v>222</v>
      </c>
      <c r="B44" s="60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5">
        <v>0</v>
      </c>
    </row>
    <row r="45" spans="1:20" ht="15.75" customHeight="1">
      <c r="A45" s="59" t="s">
        <v>223</v>
      </c>
      <c r="B45" s="60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5">
        <v>0</v>
      </c>
    </row>
    <row r="46" spans="1:20" ht="15.75" customHeight="1">
      <c r="A46" s="59" t="s">
        <v>224</v>
      </c>
      <c r="B46" s="60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5">
        <v>0</v>
      </c>
    </row>
    <row r="47" spans="1:20" ht="15.75" customHeight="1">
      <c r="A47" s="59" t="s">
        <v>225</v>
      </c>
      <c r="B47" s="60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5">
        <v>0</v>
      </c>
    </row>
    <row r="48" spans="1:20" ht="15.75" customHeight="1">
      <c r="A48" s="59" t="s">
        <v>226</v>
      </c>
      <c r="B48" s="60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5">
        <v>0</v>
      </c>
    </row>
    <row r="49" spans="1:20" ht="15.75" customHeight="1">
      <c r="A49" s="59" t="s">
        <v>227</v>
      </c>
      <c r="B49" s="60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5">
        <v>0</v>
      </c>
    </row>
    <row r="50" spans="1:20" ht="15.75" customHeight="1">
      <c r="A50" s="59" t="s">
        <v>228</v>
      </c>
      <c r="B50" s="60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5">
        <v>0</v>
      </c>
    </row>
    <row r="51" spans="1:20" ht="15.75" customHeight="1">
      <c r="A51" s="59" t="s">
        <v>229</v>
      </c>
      <c r="B51" s="60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5">
        <v>0</v>
      </c>
    </row>
    <row r="52" spans="1:20" ht="15.75" customHeight="1">
      <c r="A52" s="61" t="s">
        <v>230</v>
      </c>
      <c r="B52" s="62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7">
        <v>0</v>
      </c>
    </row>
    <row r="53" spans="1:20" ht="15.75" customHeight="1">
      <c r="A53" s="64" t="s">
        <v>19</v>
      </c>
      <c r="B53" s="27">
        <f aca="true" t="shared" si="0" ref="B53:T53">SUM(B9:B52)</f>
        <v>0</v>
      </c>
      <c r="C53" s="27">
        <f t="shared" si="0"/>
        <v>0</v>
      </c>
      <c r="D53" s="27">
        <f t="shared" si="0"/>
        <v>0</v>
      </c>
      <c r="E53" s="27">
        <f t="shared" si="0"/>
        <v>0</v>
      </c>
      <c r="F53" s="27">
        <f t="shared" si="0"/>
        <v>0</v>
      </c>
      <c r="G53" s="27">
        <f t="shared" si="0"/>
        <v>0</v>
      </c>
      <c r="H53" s="27">
        <f t="shared" si="0"/>
        <v>0</v>
      </c>
      <c r="I53" s="27">
        <f t="shared" si="0"/>
        <v>0</v>
      </c>
      <c r="J53" s="27">
        <f t="shared" si="0"/>
        <v>0</v>
      </c>
      <c r="K53" s="27">
        <f t="shared" si="0"/>
        <v>0</v>
      </c>
      <c r="L53" s="27">
        <f t="shared" si="0"/>
        <v>0</v>
      </c>
      <c r="M53" s="27">
        <f t="shared" si="0"/>
        <v>0</v>
      </c>
      <c r="N53" s="27">
        <f t="shared" si="0"/>
        <v>0</v>
      </c>
      <c r="O53" s="27">
        <f t="shared" si="0"/>
        <v>0</v>
      </c>
      <c r="P53" s="27">
        <f t="shared" si="0"/>
        <v>0</v>
      </c>
      <c r="Q53" s="27">
        <f t="shared" si="0"/>
        <v>0</v>
      </c>
      <c r="R53" s="27">
        <f t="shared" si="0"/>
        <v>0</v>
      </c>
      <c r="S53" s="27">
        <f t="shared" si="0"/>
        <v>0</v>
      </c>
      <c r="T53" s="27">
        <f t="shared" si="0"/>
        <v>0</v>
      </c>
    </row>
  </sheetData>
  <sheetProtection/>
  <mergeCells count="30">
    <mergeCell ref="A2:A7"/>
    <mergeCell ref="B2:E2"/>
    <mergeCell ref="F2:I2"/>
    <mergeCell ref="J2:M2"/>
    <mergeCell ref="B3:E3"/>
    <mergeCell ref="B4:B7"/>
    <mergeCell ref="C4:E5"/>
    <mergeCell ref="I6:I7"/>
    <mergeCell ref="F4:F7"/>
    <mergeCell ref="E6:E7"/>
    <mergeCell ref="D6:D7"/>
    <mergeCell ref="N2:T4"/>
    <mergeCell ref="H6:H7"/>
    <mergeCell ref="N5:N7"/>
    <mergeCell ref="O6:O7"/>
    <mergeCell ref="R6:T6"/>
    <mergeCell ref="P5:S5"/>
    <mergeCell ref="K6:K7"/>
    <mergeCell ref="L6:L7"/>
    <mergeCell ref="M6:M7"/>
    <mergeCell ref="G6:G7"/>
    <mergeCell ref="B8:T8"/>
    <mergeCell ref="F3:I3"/>
    <mergeCell ref="J3:M3"/>
    <mergeCell ref="P6:P7"/>
    <mergeCell ref="Q6:Q7"/>
    <mergeCell ref="G4:I5"/>
    <mergeCell ref="J4:J7"/>
    <mergeCell ref="K4:M5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46.00390625" style="0" customWidth="1"/>
    <col min="2" max="4" width="15.7109375" style="0" customWidth="1"/>
    <col min="5" max="5" width="10.7109375" style="0" customWidth="1"/>
    <col min="6" max="8" width="15.7109375" style="0" customWidth="1"/>
    <col min="9" max="9" width="10.7109375" style="0" customWidth="1"/>
    <col min="10" max="12" width="15.7109375" style="0" customWidth="1"/>
    <col min="13" max="13" width="10.7109375" style="0" customWidth="1"/>
    <col min="14" max="22" width="15.7109375" style="0" customWidth="1"/>
    <col min="23" max="23" width="10.7109375" style="0" customWidth="1"/>
    <col min="24" max="24" width="12.00390625" style="0" customWidth="1"/>
    <col min="25" max="25" width="11.140625" style="0" customWidth="1"/>
    <col min="26" max="26" width="10.7109375" style="0" customWidth="1"/>
  </cols>
  <sheetData>
    <row r="1" spans="1:27" ht="16.5" thickBot="1">
      <c r="A1" s="21" t="s">
        <v>130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39"/>
      <c r="Y1" s="39"/>
      <c r="Z1" s="126" t="s">
        <v>22</v>
      </c>
      <c r="AA1" s="122"/>
    </row>
    <row r="2" spans="1:27" ht="15" customHeight="1">
      <c r="A2" s="218" t="s">
        <v>117</v>
      </c>
      <c r="B2" s="156" t="s">
        <v>194</v>
      </c>
      <c r="C2" s="156"/>
      <c r="D2" s="156"/>
      <c r="E2" s="170"/>
      <c r="F2" s="169" t="s">
        <v>195</v>
      </c>
      <c r="G2" s="156"/>
      <c r="H2" s="156"/>
      <c r="I2" s="170"/>
      <c r="J2" s="169" t="s">
        <v>196</v>
      </c>
      <c r="K2" s="156"/>
      <c r="L2" s="156"/>
      <c r="M2" s="156"/>
      <c r="N2" s="156"/>
      <c r="O2" s="170"/>
      <c r="P2" s="169" t="s">
        <v>180</v>
      </c>
      <c r="Q2" s="156"/>
      <c r="R2" s="156"/>
      <c r="S2" s="170"/>
      <c r="T2" s="169" t="s">
        <v>197</v>
      </c>
      <c r="U2" s="156"/>
      <c r="V2" s="156"/>
      <c r="W2" s="156"/>
      <c r="X2" s="156"/>
      <c r="Y2" s="156"/>
      <c r="Z2" s="157"/>
      <c r="AA2" s="122"/>
    </row>
    <row r="3" spans="1:27" ht="15" customHeight="1">
      <c r="A3" s="219"/>
      <c r="B3" s="2"/>
      <c r="C3" s="2"/>
      <c r="D3" s="2"/>
      <c r="E3" s="171"/>
      <c r="F3" s="3"/>
      <c r="G3" s="2"/>
      <c r="H3" s="2"/>
      <c r="I3" s="171"/>
      <c r="J3" s="3"/>
      <c r="K3" s="2"/>
      <c r="L3" s="2"/>
      <c r="M3" s="2"/>
      <c r="N3" s="2"/>
      <c r="O3" s="171"/>
      <c r="P3" s="3"/>
      <c r="Q3" s="2"/>
      <c r="R3" s="2"/>
      <c r="S3" s="171"/>
      <c r="T3" s="3"/>
      <c r="U3" s="2"/>
      <c r="V3" s="2"/>
      <c r="W3" s="2"/>
      <c r="X3" s="2"/>
      <c r="Y3" s="2"/>
      <c r="Z3" s="1"/>
      <c r="AA3" s="122"/>
    </row>
    <row r="4" spans="1:27" ht="15" customHeight="1">
      <c r="A4" s="219"/>
      <c r="B4" s="231" t="s">
        <v>42</v>
      </c>
      <c r="C4" s="173" t="s">
        <v>43</v>
      </c>
      <c r="D4" s="173"/>
      <c r="E4" s="173"/>
      <c r="F4" s="172" t="s">
        <v>44</v>
      </c>
      <c r="G4" s="173" t="s">
        <v>43</v>
      </c>
      <c r="H4" s="173"/>
      <c r="I4" s="173"/>
      <c r="J4" s="172" t="s">
        <v>45</v>
      </c>
      <c r="K4" s="173" t="s">
        <v>43</v>
      </c>
      <c r="L4" s="173"/>
      <c r="M4" s="173"/>
      <c r="N4" s="173" t="s">
        <v>46</v>
      </c>
      <c r="O4" s="173"/>
      <c r="P4" s="172" t="s">
        <v>137</v>
      </c>
      <c r="Q4" s="173" t="s">
        <v>43</v>
      </c>
      <c r="R4" s="173"/>
      <c r="S4" s="173"/>
      <c r="T4" s="172" t="s">
        <v>42</v>
      </c>
      <c r="U4" s="5" t="s">
        <v>43</v>
      </c>
      <c r="V4" s="4"/>
      <c r="W4" s="221"/>
      <c r="X4" s="173" t="s">
        <v>47</v>
      </c>
      <c r="Y4" s="15"/>
      <c r="Z4" s="174"/>
      <c r="AA4" s="122"/>
    </row>
    <row r="5" spans="1:27" ht="15" customHeight="1">
      <c r="A5" s="219"/>
      <c r="B5" s="231"/>
      <c r="C5" s="173"/>
      <c r="D5" s="173"/>
      <c r="E5" s="173"/>
      <c r="F5" s="172"/>
      <c r="G5" s="173"/>
      <c r="H5" s="173"/>
      <c r="I5" s="173"/>
      <c r="J5" s="172"/>
      <c r="K5" s="173"/>
      <c r="L5" s="173"/>
      <c r="M5" s="173"/>
      <c r="N5" s="173"/>
      <c r="O5" s="173"/>
      <c r="P5" s="172"/>
      <c r="Q5" s="173"/>
      <c r="R5" s="173"/>
      <c r="S5" s="173"/>
      <c r="T5" s="172"/>
      <c r="U5" s="3"/>
      <c r="V5" s="2"/>
      <c r="W5" s="171"/>
      <c r="X5" s="173"/>
      <c r="Y5" s="15"/>
      <c r="Z5" s="174"/>
      <c r="AA5" s="122"/>
    </row>
    <row r="6" spans="1:27" ht="15" customHeight="1">
      <c r="A6" s="219"/>
      <c r="B6" s="231"/>
      <c r="C6" s="172" t="s">
        <v>48</v>
      </c>
      <c r="D6" s="172" t="s">
        <v>16</v>
      </c>
      <c r="E6" s="172" t="s">
        <v>17</v>
      </c>
      <c r="F6" s="172"/>
      <c r="G6" s="172" t="s">
        <v>48</v>
      </c>
      <c r="H6" s="172" t="s">
        <v>16</v>
      </c>
      <c r="I6" s="172" t="s">
        <v>17</v>
      </c>
      <c r="J6" s="172"/>
      <c r="K6" s="172" t="s">
        <v>48</v>
      </c>
      <c r="L6" s="172" t="s">
        <v>16</v>
      </c>
      <c r="M6" s="172" t="s">
        <v>17</v>
      </c>
      <c r="N6" s="172" t="s">
        <v>49</v>
      </c>
      <c r="O6" s="172" t="s">
        <v>50</v>
      </c>
      <c r="P6" s="172"/>
      <c r="Q6" s="172" t="s">
        <v>48</v>
      </c>
      <c r="R6" s="172" t="s">
        <v>16</v>
      </c>
      <c r="S6" s="172" t="s">
        <v>17</v>
      </c>
      <c r="T6" s="172"/>
      <c r="U6" s="172" t="s">
        <v>48</v>
      </c>
      <c r="V6" s="172" t="s">
        <v>16</v>
      </c>
      <c r="W6" s="176" t="s">
        <v>17</v>
      </c>
      <c r="X6" s="172" t="s">
        <v>20</v>
      </c>
      <c r="Y6" s="12" t="s">
        <v>48</v>
      </c>
      <c r="Z6" s="175" t="s">
        <v>16</v>
      </c>
      <c r="AA6" s="122"/>
    </row>
    <row r="7" spans="1:27" ht="15" customHeight="1">
      <c r="A7" s="219"/>
      <c r="B7" s="23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6"/>
      <c r="X7" s="172"/>
      <c r="Y7" s="13"/>
      <c r="Z7" s="175"/>
      <c r="AA7" s="122"/>
    </row>
    <row r="8" spans="1:27" ht="15">
      <c r="A8" s="219"/>
      <c r="B8" s="23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6"/>
      <c r="X8" s="172"/>
      <c r="Y8" s="13"/>
      <c r="Z8" s="175"/>
      <c r="AA8" s="122"/>
    </row>
    <row r="9" spans="1:27" ht="15">
      <c r="A9" s="219"/>
      <c r="B9" s="23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6"/>
      <c r="X9" s="172"/>
      <c r="Y9" s="13"/>
      <c r="Z9" s="175"/>
      <c r="AA9" s="122"/>
    </row>
    <row r="10" spans="1:27" ht="15">
      <c r="A10" s="219"/>
      <c r="B10" s="231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6"/>
      <c r="X10" s="172"/>
      <c r="Y10" s="13"/>
      <c r="Z10" s="175"/>
      <c r="AA10" s="122"/>
    </row>
    <row r="11" spans="1:27" ht="15.75" thickBot="1">
      <c r="A11" s="220"/>
      <c r="B11" s="15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0"/>
      <c r="X11" s="12"/>
      <c r="Y11" s="165"/>
      <c r="Z11" s="9"/>
      <c r="AA11" s="122"/>
    </row>
    <row r="12" spans="1:27" ht="15.75" thickBot="1">
      <c r="A12" s="120" t="s">
        <v>118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217"/>
      <c r="AA12" s="122"/>
    </row>
    <row r="13" spans="1:27" ht="15">
      <c r="A13" s="134" t="s">
        <v>231</v>
      </c>
      <c r="B13" s="131">
        <v>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22"/>
    </row>
    <row r="14" spans="1:27" ht="15.75" thickBot="1">
      <c r="A14" s="134" t="s">
        <v>232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22" t="s">
        <v>138</v>
      </c>
    </row>
    <row r="15" spans="1:27" ht="15.75" thickBot="1">
      <c r="A15" s="134" t="s">
        <v>233</v>
      </c>
      <c r="B15" s="131">
        <v>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22" t="s">
        <v>138</v>
      </c>
    </row>
    <row r="16" spans="1:27" ht="15">
      <c r="A16" s="134" t="s">
        <v>234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22" t="s">
        <v>138</v>
      </c>
    </row>
    <row r="17" spans="1:27" ht="15.75" thickBot="1">
      <c r="A17" s="134" t="s">
        <v>235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22" t="s">
        <v>138</v>
      </c>
    </row>
    <row r="18" spans="1:27" ht="15.75" thickBot="1">
      <c r="A18" s="134" t="s">
        <v>236</v>
      </c>
      <c r="B18" s="131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22" t="s">
        <v>138</v>
      </c>
    </row>
    <row r="19" spans="1:27" ht="15">
      <c r="A19" s="134" t="s">
        <v>237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22" t="s">
        <v>138</v>
      </c>
    </row>
    <row r="20" spans="1:27" ht="15">
      <c r="A20" s="134" t="s">
        <v>238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22" t="s">
        <v>138</v>
      </c>
    </row>
    <row r="21" spans="1:27" ht="15">
      <c r="A21" s="134" t="s">
        <v>239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22" t="s">
        <v>138</v>
      </c>
    </row>
    <row r="22" spans="1:27" ht="15">
      <c r="A22" s="134" t="s">
        <v>240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22" t="s">
        <v>138</v>
      </c>
    </row>
    <row r="23" spans="1:27" ht="15">
      <c r="A23" s="134" t="s">
        <v>241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22" t="s">
        <v>138</v>
      </c>
    </row>
    <row r="24" spans="1:27" ht="15">
      <c r="A24" s="134" t="s">
        <v>242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22" t="s">
        <v>138</v>
      </c>
    </row>
    <row r="25" spans="1:27" ht="15">
      <c r="A25" s="135" t="s">
        <v>243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22"/>
    </row>
    <row r="26" spans="1:27" ht="15.75" customHeight="1">
      <c r="A26" s="108" t="s">
        <v>119</v>
      </c>
      <c r="B26" s="198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217"/>
      <c r="AA26" s="122"/>
    </row>
    <row r="27" spans="1:27" ht="15" customHeight="1">
      <c r="A27" s="136" t="s">
        <v>202</v>
      </c>
      <c r="B27" s="131">
        <v>0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22"/>
    </row>
    <row r="28" spans="1:27" ht="15.75" customHeight="1">
      <c r="A28" s="136" t="s">
        <v>203</v>
      </c>
      <c r="B28" s="131">
        <v>0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22" t="s">
        <v>138</v>
      </c>
    </row>
    <row r="29" spans="1:27" ht="15.75" customHeight="1">
      <c r="A29" s="136" t="s">
        <v>190</v>
      </c>
      <c r="B29" s="131">
        <v>0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22" t="s">
        <v>138</v>
      </c>
    </row>
    <row r="30" spans="1:27" ht="15.75" customHeight="1">
      <c r="A30" s="136" t="s">
        <v>204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22" t="s">
        <v>138</v>
      </c>
    </row>
    <row r="31" spans="1:27" ht="15.75" customHeight="1">
      <c r="A31" s="136" t="s">
        <v>205</v>
      </c>
      <c r="B31" s="131">
        <v>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22" t="s">
        <v>138</v>
      </c>
    </row>
    <row r="32" spans="1:27" ht="15.75" customHeight="1">
      <c r="A32" s="136" t="s">
        <v>206</v>
      </c>
      <c r="B32" s="131">
        <v>0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22" t="s">
        <v>138</v>
      </c>
    </row>
    <row r="33" spans="1:27" ht="15.75" customHeight="1">
      <c r="A33" s="136" t="s">
        <v>207</v>
      </c>
      <c r="B33" s="131">
        <v>0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22" t="s">
        <v>138</v>
      </c>
    </row>
    <row r="34" spans="1:27" ht="15.75" customHeight="1">
      <c r="A34" s="136" t="s">
        <v>208</v>
      </c>
      <c r="B34" s="131">
        <v>0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131">
        <v>0</v>
      </c>
      <c r="AA34" s="122" t="s">
        <v>138</v>
      </c>
    </row>
    <row r="35" spans="1:27" ht="15.75" customHeight="1">
      <c r="A35" s="136" t="s">
        <v>209</v>
      </c>
      <c r="B35" s="131">
        <v>0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22" t="s">
        <v>138</v>
      </c>
    </row>
    <row r="36" spans="1:27" ht="15.75" customHeight="1">
      <c r="A36" s="136" t="s">
        <v>210</v>
      </c>
      <c r="B36" s="131">
        <v>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22" t="s">
        <v>138</v>
      </c>
    </row>
    <row r="37" spans="1:27" ht="15.75" customHeight="1">
      <c r="A37" s="136" t="s">
        <v>211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22" t="s">
        <v>138</v>
      </c>
    </row>
    <row r="38" spans="1:27" ht="15.75" customHeight="1">
      <c r="A38" s="136" t="s">
        <v>212</v>
      </c>
      <c r="B38" s="131">
        <v>0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22" t="s">
        <v>138</v>
      </c>
    </row>
    <row r="39" spans="1:27" ht="15.75" customHeight="1">
      <c r="A39" s="136" t="s">
        <v>213</v>
      </c>
      <c r="B39" s="131">
        <v>0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22" t="s">
        <v>138</v>
      </c>
    </row>
    <row r="40" spans="1:27" ht="15.75" customHeight="1">
      <c r="A40" s="136" t="s">
        <v>214</v>
      </c>
      <c r="B40" s="131">
        <v>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  <c r="X40" s="131">
        <v>0</v>
      </c>
      <c r="Y40" s="131">
        <v>0</v>
      </c>
      <c r="Z40" s="131">
        <v>0</v>
      </c>
      <c r="AA40" s="122" t="s">
        <v>138</v>
      </c>
    </row>
    <row r="41" spans="1:27" ht="15.75" customHeight="1">
      <c r="A41" s="136" t="s">
        <v>215</v>
      </c>
      <c r="B41" s="131">
        <v>0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22" t="s">
        <v>138</v>
      </c>
    </row>
    <row r="42" spans="1:27" ht="15.75" customHeight="1">
      <c r="A42" s="136" t="s">
        <v>216</v>
      </c>
      <c r="B42" s="131">
        <v>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  <c r="X42" s="131">
        <v>0</v>
      </c>
      <c r="Y42" s="131">
        <v>0</v>
      </c>
      <c r="Z42" s="131">
        <v>0</v>
      </c>
      <c r="AA42" s="122" t="s">
        <v>138</v>
      </c>
    </row>
    <row r="43" spans="1:27" ht="15.75" customHeight="1">
      <c r="A43" s="136" t="s">
        <v>217</v>
      </c>
      <c r="B43" s="131">
        <v>0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31">
        <v>0</v>
      </c>
      <c r="Y43" s="131">
        <v>0</v>
      </c>
      <c r="Z43" s="131">
        <v>0</v>
      </c>
      <c r="AA43" s="122" t="s">
        <v>138</v>
      </c>
    </row>
    <row r="44" spans="1:27" ht="15.75" customHeight="1">
      <c r="A44" s="136" t="s">
        <v>218</v>
      </c>
      <c r="B44" s="131">
        <v>0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0</v>
      </c>
      <c r="Y44" s="131">
        <v>0</v>
      </c>
      <c r="Z44" s="131">
        <v>0</v>
      </c>
      <c r="AA44" s="122" t="s">
        <v>138</v>
      </c>
    </row>
    <row r="45" spans="1:27" ht="15.75" customHeight="1">
      <c r="A45" s="136" t="s">
        <v>219</v>
      </c>
      <c r="B45" s="131">
        <v>0</v>
      </c>
      <c r="C45" s="131">
        <v>0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31">
        <v>0</v>
      </c>
      <c r="Y45" s="131">
        <v>0</v>
      </c>
      <c r="Z45" s="131">
        <v>0</v>
      </c>
      <c r="AA45" s="122" t="s">
        <v>138</v>
      </c>
    </row>
    <row r="46" spans="1:27" ht="15.75" customHeight="1">
      <c r="A46" s="136" t="s">
        <v>220</v>
      </c>
      <c r="B46" s="131">
        <v>0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22" t="s">
        <v>138</v>
      </c>
    </row>
    <row r="47" spans="1:27" ht="15.75" customHeight="1">
      <c r="A47" s="136" t="s">
        <v>221</v>
      </c>
      <c r="B47" s="131">
        <v>0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22" t="s">
        <v>138</v>
      </c>
    </row>
    <row r="48" spans="1:27" ht="15.75" customHeight="1">
      <c r="A48" s="136" t="s">
        <v>222</v>
      </c>
      <c r="B48" s="131">
        <v>0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  <c r="AA48" s="122" t="s">
        <v>138</v>
      </c>
    </row>
    <row r="49" spans="1:27" ht="15.75" customHeight="1">
      <c r="A49" s="136" t="s">
        <v>223</v>
      </c>
      <c r="B49" s="131">
        <v>0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0</v>
      </c>
      <c r="W49" s="131">
        <v>0</v>
      </c>
      <c r="X49" s="131">
        <v>0</v>
      </c>
      <c r="Y49" s="131">
        <v>0</v>
      </c>
      <c r="Z49" s="131">
        <v>0</v>
      </c>
      <c r="AA49" s="122" t="s">
        <v>138</v>
      </c>
    </row>
    <row r="50" spans="1:27" ht="15.75" customHeight="1">
      <c r="A50" s="136" t="s">
        <v>224</v>
      </c>
      <c r="B50" s="131">
        <v>0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  <c r="Y50" s="131">
        <v>0</v>
      </c>
      <c r="Z50" s="131">
        <v>0</v>
      </c>
      <c r="AA50" s="122" t="s">
        <v>138</v>
      </c>
    </row>
    <row r="51" spans="1:27" ht="15.75" customHeight="1">
      <c r="A51" s="136" t="s">
        <v>225</v>
      </c>
      <c r="B51" s="131">
        <v>0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31">
        <v>0</v>
      </c>
      <c r="X51" s="131">
        <v>0</v>
      </c>
      <c r="Y51" s="131">
        <v>0</v>
      </c>
      <c r="Z51" s="131">
        <v>0</v>
      </c>
      <c r="AA51" s="122" t="s">
        <v>138</v>
      </c>
    </row>
    <row r="52" spans="1:27" ht="15.75" customHeight="1">
      <c r="A52" s="136" t="s">
        <v>226</v>
      </c>
      <c r="B52" s="131">
        <v>0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31">
        <v>0</v>
      </c>
      <c r="Z52" s="131">
        <v>0</v>
      </c>
      <c r="AA52" s="122" t="s">
        <v>138</v>
      </c>
    </row>
    <row r="53" spans="1:27" ht="15.75" customHeight="1">
      <c r="A53" s="136" t="s">
        <v>227</v>
      </c>
      <c r="B53" s="131">
        <v>0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0</v>
      </c>
      <c r="Y53" s="131">
        <v>0</v>
      </c>
      <c r="Z53" s="131">
        <v>0</v>
      </c>
      <c r="AA53" s="122" t="s">
        <v>138</v>
      </c>
    </row>
    <row r="54" spans="1:27" ht="15.75" customHeight="1">
      <c r="A54" s="136" t="s">
        <v>228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S54" s="131">
        <v>0</v>
      </c>
      <c r="T54" s="131">
        <v>0</v>
      </c>
      <c r="U54" s="131">
        <v>0</v>
      </c>
      <c r="V54" s="131">
        <v>0</v>
      </c>
      <c r="W54" s="131">
        <v>0</v>
      </c>
      <c r="X54" s="131">
        <v>0</v>
      </c>
      <c r="Y54" s="131">
        <v>0</v>
      </c>
      <c r="Z54" s="131">
        <v>0</v>
      </c>
      <c r="AA54" s="122" t="s">
        <v>138</v>
      </c>
    </row>
    <row r="55" spans="1:27" ht="15.75" customHeight="1">
      <c r="A55" s="136" t="s">
        <v>229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22" t="s">
        <v>138</v>
      </c>
    </row>
    <row r="56" spans="1:27" ht="15.75" customHeight="1">
      <c r="A56" s="137" t="s">
        <v>230</v>
      </c>
      <c r="B56" s="132">
        <v>0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0</v>
      </c>
      <c r="Z56" s="132">
        <v>0</v>
      </c>
      <c r="AA56" s="122"/>
    </row>
    <row r="57" spans="1:27" ht="15.75" customHeight="1">
      <c r="A57" s="121" t="s">
        <v>19</v>
      </c>
      <c r="B57" s="133">
        <f aca="true" t="shared" si="0" ref="B57:Z57">SUM(B13:B56)</f>
        <v>0</v>
      </c>
      <c r="C57" s="133">
        <f t="shared" si="0"/>
        <v>0</v>
      </c>
      <c r="D57" s="133">
        <f t="shared" si="0"/>
        <v>0</v>
      </c>
      <c r="E57" s="133">
        <f t="shared" si="0"/>
        <v>0</v>
      </c>
      <c r="F57" s="133">
        <f t="shared" si="0"/>
        <v>0</v>
      </c>
      <c r="G57" s="133">
        <f t="shared" si="0"/>
        <v>0</v>
      </c>
      <c r="H57" s="133">
        <f t="shared" si="0"/>
        <v>0</v>
      </c>
      <c r="I57" s="133">
        <f t="shared" si="0"/>
        <v>0</v>
      </c>
      <c r="J57" s="133">
        <f t="shared" si="0"/>
        <v>0</v>
      </c>
      <c r="K57" s="133">
        <f t="shared" si="0"/>
        <v>0</v>
      </c>
      <c r="L57" s="133">
        <f t="shared" si="0"/>
        <v>0</v>
      </c>
      <c r="M57" s="133">
        <f t="shared" si="0"/>
        <v>0</v>
      </c>
      <c r="N57" s="133">
        <f t="shared" si="0"/>
        <v>0</v>
      </c>
      <c r="O57" s="133">
        <f t="shared" si="0"/>
        <v>0</v>
      </c>
      <c r="P57" s="133">
        <f t="shared" si="0"/>
        <v>0</v>
      </c>
      <c r="Q57" s="133">
        <f t="shared" si="0"/>
        <v>0</v>
      </c>
      <c r="R57" s="133">
        <f t="shared" si="0"/>
        <v>0</v>
      </c>
      <c r="S57" s="133">
        <f t="shared" si="0"/>
        <v>0</v>
      </c>
      <c r="T57" s="133">
        <f t="shared" si="0"/>
        <v>0</v>
      </c>
      <c r="U57" s="133">
        <f t="shared" si="0"/>
        <v>0</v>
      </c>
      <c r="V57" s="133">
        <f t="shared" si="0"/>
        <v>0</v>
      </c>
      <c r="W57" s="133">
        <f t="shared" si="0"/>
        <v>0</v>
      </c>
      <c r="X57" s="133">
        <f t="shared" si="0"/>
        <v>0</v>
      </c>
      <c r="Y57" s="133">
        <f t="shared" si="0"/>
        <v>0</v>
      </c>
      <c r="Z57" s="133">
        <f t="shared" si="0"/>
        <v>0</v>
      </c>
      <c r="AA57" s="122"/>
    </row>
    <row r="58" spans="1:27" ht="15" customHeight="1">
      <c r="A58" s="125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</row>
  </sheetData>
  <sheetProtection/>
  <mergeCells count="40">
    <mergeCell ref="B26:Z26"/>
    <mergeCell ref="Y6:Y11"/>
    <mergeCell ref="P2:S3"/>
    <mergeCell ref="A2:A11"/>
    <mergeCell ref="B4:B11"/>
    <mergeCell ref="C4:E5"/>
    <mergeCell ref="F4:F11"/>
    <mergeCell ref="B2:E3"/>
    <mergeCell ref="F2:I3"/>
    <mergeCell ref="I6:I11"/>
    <mergeCell ref="X6:X11"/>
    <mergeCell ref="K6:K11"/>
    <mergeCell ref="J2:O3"/>
    <mergeCell ref="T2:Z3"/>
    <mergeCell ref="K4:M5"/>
    <mergeCell ref="J4:J11"/>
    <mergeCell ref="N6:N11"/>
    <mergeCell ref="O6:O11"/>
    <mergeCell ref="T4:T11"/>
    <mergeCell ref="U4:W5"/>
    <mergeCell ref="X4:Z5"/>
    <mergeCell ref="Z6:Z11"/>
    <mergeCell ref="W6:W11"/>
    <mergeCell ref="N4:O5"/>
    <mergeCell ref="G4:I5"/>
    <mergeCell ref="P4:P11"/>
    <mergeCell ref="Q4:S5"/>
    <mergeCell ref="G6:G11"/>
    <mergeCell ref="V6:V11"/>
    <mergeCell ref="L6:L11"/>
    <mergeCell ref="Q6:Q11"/>
    <mergeCell ref="R6:R11"/>
    <mergeCell ref="S6:S11"/>
    <mergeCell ref="B12:Z12"/>
    <mergeCell ref="U6:U11"/>
    <mergeCell ref="H6:H11"/>
    <mergeCell ref="E6:E11"/>
    <mergeCell ref="M6:M11"/>
    <mergeCell ref="C6:C11"/>
    <mergeCell ref="D6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2023-02-01T10:50:46Z</dcterms:modified>
  <cp:category/>
  <cp:version/>
  <cp:contentType/>
  <cp:contentStatus/>
</cp:coreProperties>
</file>