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200" windowHeight="12285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N8" i="1"/>
  <c r="N7" i="1"/>
  <c r="N6" i="1"/>
  <c r="K9" i="1" l="1"/>
  <c r="J9" i="1"/>
  <c r="I9" i="1"/>
  <c r="H7" i="1"/>
  <c r="H8" i="1" l="1"/>
  <c r="H6" i="1"/>
  <c r="H9" i="1" s="1"/>
  <c r="H5" i="1"/>
</calcChain>
</file>

<file path=xl/sharedStrings.xml><?xml version="1.0" encoding="utf-8"?>
<sst xmlns="http://schemas.openxmlformats.org/spreadsheetml/2006/main" count="50" uniqueCount="39">
  <si>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</si>
  <si>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</si>
  <si>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</si>
  <si>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</si>
  <si>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</si>
  <si>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</si>
  <si>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</si>
  <si>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</si>
  <si>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</si>
  <si>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</si>
  <si>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</si>
  <si>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 xml:space="preserve">Приложение 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</si>
  <si>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</si>
  <si>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</si>
  <si>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</si>
  <si>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</si>
  <si>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</si>
  <si>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>с. Ждановка, администрация Ждановского сельсовета</t>
  </si>
  <si>
    <t>1.</t>
  </si>
  <si>
    <t>2.</t>
  </si>
  <si>
    <t>3.</t>
  </si>
  <si>
    <t>Экология</t>
  </si>
  <si>
    <t>Итого</t>
  </si>
  <si>
    <t>Строительство обеспечение централизованной водой с.Ждановка</t>
  </si>
  <si>
    <t>капитальный ремонт здания МАОУ "Александровская СОШ имени Рощепкина В.Д."</t>
  </si>
  <si>
    <t>с. Александровка, МАОУ "Александровская СОШ"</t>
  </si>
  <si>
    <t>Образование</t>
  </si>
  <si>
    <t>капитальный ремонт спортивного зала МБОУ "Тукаевская СОШ"</t>
  </si>
  <si>
    <t>с. Тукай МБОУ "Тукаевская СОШ"</t>
  </si>
  <si>
    <t>4.</t>
  </si>
  <si>
    <t>Создание при Александровской СОШ двух классов "Точка роста"</t>
  </si>
  <si>
    <t>Готовится проектно сметная документация</t>
  </si>
  <si>
    <t xml:space="preserve">Готовится проектно сметная документация </t>
  </si>
  <si>
    <t>Ведутся ремонтные работы</t>
  </si>
  <si>
    <t>Ведутся строительные и монтажные работы по объекту</t>
  </si>
  <si>
    <t xml:space="preserve"> Современная школа</t>
  </si>
  <si>
    <t>Чистая вода</t>
  </si>
  <si>
    <t>Успех каждого ребенка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</si>
  <si>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на 01.04.2020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</si>
</sst>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;[Red]\-#\ ##0.00"/>
    <numFmt numFmtId="165" formatCode="0.00_ ;[Red]\-0.0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6"/>
  <sheetViews>
    <sheetView tabSelected="1" topLeftCell="E1" zoomScale="70" zoomScaleNormal="70" workbookViewId="0">
      <selection activeCell="H5" sqref="H5"/>
    </sheetView>
  </sheetViews>
  <sheetFormatPr defaultRowHeight="15.75" x14ac:dyDescent="0.25"/>
  <cols>
    <col min="1" max="1" width="9.28515625" style="1" customWidth="1"/>
    <col min="2" max="2" width="22.7109375" style="1" customWidth="1"/>
    <col min="3" max="3" width="24.140625" style="1" customWidth="1"/>
    <col min="4" max="4" width="22.7109375" style="1" customWidth="1"/>
    <col min="5" max="5" width="23.7109375" style="1" customWidth="1"/>
    <col min="6" max="6" width="24.140625" style="1" customWidth="1"/>
    <col min="7" max="7" width="13.28515625" style="1" hidden="1" customWidth="1"/>
    <col min="8" max="8" width="18.425781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17" t="s">
        <v>11</v>
      </c>
      <c r="S1" s="17"/>
    </row>
    <row r="2" spans="1:19" ht="38.25" customHeight="1" x14ac:dyDescent="0.25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" customFormat="1" ht="79.5" customHeight="1" x14ac:dyDescent="0.25">
      <c r="A3" s="4" t="s">
        <v>0</v>
      </c>
      <c r="B3" s="4" t="s">
        <v>1</v>
      </c>
      <c r="C3" s="4" t="s">
        <v>2</v>
      </c>
      <c r="D3" s="4" t="s">
        <v>12</v>
      </c>
      <c r="E3" s="4" t="s">
        <v>3</v>
      </c>
      <c r="F3" s="4" t="s">
        <v>4</v>
      </c>
      <c r="G3" s="4" t="s">
        <v>5</v>
      </c>
      <c r="H3" s="4" t="s">
        <v>5</v>
      </c>
      <c r="I3" s="4" t="s">
        <v>6</v>
      </c>
      <c r="J3" s="4" t="s">
        <v>7</v>
      </c>
      <c r="K3" s="4" t="s">
        <v>13</v>
      </c>
      <c r="L3" s="4" t="s">
        <v>15</v>
      </c>
      <c r="M3" s="4" t="s">
        <v>14</v>
      </c>
      <c r="N3" s="4" t="s">
        <v>9</v>
      </c>
      <c r="O3" s="4" t="s">
        <v>6</v>
      </c>
      <c r="P3" s="4" t="s">
        <v>7</v>
      </c>
      <c r="Q3" s="4" t="s">
        <v>13</v>
      </c>
      <c r="R3" s="4" t="s">
        <v>10</v>
      </c>
      <c r="S3" s="4" t="s">
        <v>8</v>
      </c>
    </row>
    <row r="4" spans="1:19" s="2" customFormat="1" ht="18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8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</row>
    <row r="5" spans="1:19" s="2" customFormat="1" ht="120" customHeight="1" x14ac:dyDescent="0.25">
      <c r="A5" s="4" t="s">
        <v>18</v>
      </c>
      <c r="B5" s="4" t="s">
        <v>21</v>
      </c>
      <c r="C5" s="4" t="s">
        <v>36</v>
      </c>
      <c r="D5" s="4" t="s">
        <v>16</v>
      </c>
      <c r="E5" s="4" t="s">
        <v>23</v>
      </c>
      <c r="F5" s="4" t="s">
        <v>17</v>
      </c>
      <c r="G5" s="4"/>
      <c r="H5" s="5">
        <f>I5+J5+K5</f>
        <v>77578.099999999991</v>
      </c>
      <c r="I5" s="6"/>
      <c r="J5" s="7">
        <v>77500.399999999994</v>
      </c>
      <c r="K5" s="6">
        <v>77.7</v>
      </c>
      <c r="L5" s="8">
        <v>44196</v>
      </c>
      <c r="M5" s="9"/>
      <c r="N5" s="9"/>
      <c r="O5" s="9"/>
      <c r="P5" s="9"/>
      <c r="Q5" s="9"/>
      <c r="R5" s="9"/>
      <c r="S5" s="9" t="s">
        <v>34</v>
      </c>
    </row>
    <row r="6" spans="1:19" s="2" customFormat="1" ht="134.25" customHeight="1" x14ac:dyDescent="0.25">
      <c r="A6" s="4" t="s">
        <v>19</v>
      </c>
      <c r="B6" s="4" t="s">
        <v>26</v>
      </c>
      <c r="C6" s="4" t="s">
        <v>35</v>
      </c>
      <c r="D6" s="4" t="s">
        <v>16</v>
      </c>
      <c r="E6" s="4" t="s">
        <v>24</v>
      </c>
      <c r="F6" s="4" t="s">
        <v>25</v>
      </c>
      <c r="G6" s="4"/>
      <c r="H6" s="5">
        <f t="shared" ref="H6:H8" si="0">I6+J6+K6</f>
        <v>80956.200000000012</v>
      </c>
      <c r="I6" s="6"/>
      <c r="J6" s="6">
        <v>72860.600000000006</v>
      </c>
      <c r="K6" s="6">
        <v>8095.6</v>
      </c>
      <c r="L6" s="8">
        <v>44058</v>
      </c>
      <c r="M6" s="10"/>
      <c r="N6" s="11">
        <f>O6+P6+Q6</f>
        <v>1114.2</v>
      </c>
      <c r="O6" s="10"/>
      <c r="P6" s="10"/>
      <c r="Q6" s="10">
        <v>1114.2</v>
      </c>
      <c r="R6" s="12"/>
      <c r="S6" s="10" t="s">
        <v>33</v>
      </c>
    </row>
    <row r="7" spans="1:19" s="2" customFormat="1" ht="94.5" customHeight="1" x14ac:dyDescent="0.25">
      <c r="A7" s="4" t="s">
        <v>20</v>
      </c>
      <c r="B7" s="4" t="s">
        <v>26</v>
      </c>
      <c r="C7" s="16" t="s">
        <v>35</v>
      </c>
      <c r="D7" s="4" t="s">
        <v>16</v>
      </c>
      <c r="E7" s="4" t="s">
        <v>30</v>
      </c>
      <c r="F7" s="4" t="s">
        <v>25</v>
      </c>
      <c r="G7" s="4"/>
      <c r="H7" s="5">
        <f t="shared" si="0"/>
        <v>4442.1000000000004</v>
      </c>
      <c r="I7" s="6"/>
      <c r="J7" s="6">
        <v>4220</v>
      </c>
      <c r="K7" s="13">
        <v>222.1</v>
      </c>
      <c r="L7" s="12"/>
      <c r="M7" s="10"/>
      <c r="N7" s="11">
        <f>O7+P7+Q7</f>
        <v>336.96</v>
      </c>
      <c r="O7" s="10"/>
      <c r="P7" s="10">
        <v>320</v>
      </c>
      <c r="Q7" s="10">
        <v>16.96</v>
      </c>
      <c r="R7" s="12"/>
      <c r="S7" s="10" t="s">
        <v>31</v>
      </c>
    </row>
    <row r="8" spans="1:19" s="2" customFormat="1" ht="112.5" x14ac:dyDescent="0.25">
      <c r="A8" s="4" t="s">
        <v>29</v>
      </c>
      <c r="B8" s="4" t="s">
        <v>26</v>
      </c>
      <c r="C8" s="4" t="s">
        <v>37</v>
      </c>
      <c r="D8" s="4" t="s">
        <v>16</v>
      </c>
      <c r="E8" s="4" t="s">
        <v>27</v>
      </c>
      <c r="F8" s="4" t="s">
        <v>28</v>
      </c>
      <c r="G8" s="4"/>
      <c r="H8" s="5">
        <f t="shared" si="0"/>
        <v>2595.9</v>
      </c>
      <c r="I8" s="6">
        <v>331.1</v>
      </c>
      <c r="J8" s="6">
        <v>2005.2</v>
      </c>
      <c r="K8" s="14">
        <v>259.60000000000002</v>
      </c>
      <c r="L8" s="12"/>
      <c r="M8" s="10"/>
      <c r="N8" s="11">
        <f>O8+P8+Q8</f>
        <v>0</v>
      </c>
      <c r="O8" s="6"/>
      <c r="P8" s="6">
        <v>0</v>
      </c>
      <c r="Q8" s="6">
        <v>0</v>
      </c>
      <c r="R8" s="12"/>
      <c r="S8" s="10" t="s">
        <v>32</v>
      </c>
    </row>
    <row r="9" spans="1:19" s="2" customFormat="1" ht="18.75" x14ac:dyDescent="0.25">
      <c r="A9" s="4"/>
      <c r="B9" s="4" t="s">
        <v>22</v>
      </c>
      <c r="C9" s="4"/>
      <c r="D9" s="4"/>
      <c r="E9" s="4"/>
      <c r="F9" s="4"/>
      <c r="G9" s="4"/>
      <c r="H9" s="15">
        <f>H5+H6+H8+H7</f>
        <v>165572.29999999999</v>
      </c>
      <c r="I9" s="15">
        <f t="shared" ref="I9:K9" si="1">I5+I6+I8+I7</f>
        <v>331.1</v>
      </c>
      <c r="J9" s="15">
        <f t="shared" si="1"/>
        <v>156586.20000000001</v>
      </c>
      <c r="K9" s="15">
        <f t="shared" si="1"/>
        <v>8655</v>
      </c>
      <c r="L9" s="15"/>
      <c r="M9" s="15"/>
      <c r="N9" s="15">
        <f t="shared" ref="N9:R9" si="2">N5+N6+N8+N7</f>
        <v>1451.16</v>
      </c>
      <c r="O9" s="15">
        <f t="shared" si="2"/>
        <v>0</v>
      </c>
      <c r="P9" s="15">
        <f t="shared" si="2"/>
        <v>320</v>
      </c>
      <c r="Q9" s="15">
        <f t="shared" si="2"/>
        <v>1131.1600000000001</v>
      </c>
      <c r="R9" s="15">
        <f t="shared" si="2"/>
        <v>0</v>
      </c>
      <c r="S9" s="10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</sheetData>
  <mergeCells count="2">
    <mergeCell ref="R1:S1"/>
    <mergeCell ref="A2:S2"/>
  </mergeCells>
  <pageMargins left="0.11811023622047245" right="0.11811023622047245" top="0.35433070866141736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2020-03-30T05:55:51Z</cp:lastPrinted>
  <dcterms:created xsi:type="dcterms:W3CDTF">2019-07-30T07:04:48Z</dcterms:created>
  <dcterms:modified xsi:type="dcterms:W3CDTF">2020-04-08T06:18:54Z</dcterms:modified>
</cp:coreProperties>
</file>