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990" windowHeight="10440"/>
  </bookViews>
  <sheets>
    <sheet name="СВОД" sheetId="1" r:id="rId1"/>
  </sheets>
  <definedNames>
    <definedName name="_xlnm.Print_Titles" localSheetId="0">СВОД!$3:$3</definedName>
  </definedNames>
  <calcPr calcId="125725"/>
</workbook>
</file>

<file path=xl/calcChain.xml><?xml version="1.0" encoding="utf-8"?>
<calcChain xmlns="http://schemas.openxmlformats.org/spreadsheetml/2006/main">
  <c r="K9" i="1"/>
  <c r="J9"/>
  <c r="I9"/>
  <c r="H9"/>
  <c r="H7"/>
  <c r="N9" l="1"/>
  <c r="H8"/>
  <c r="H6"/>
  <c r="Q9"/>
  <c r="O9"/>
  <c r="P9"/>
  <c r="H5"/>
</calcChain>
</file>

<file path=xl/sharedStrings.xml><?xml version="1.0" encoding="utf-8"?>
<sst xmlns="http://schemas.openxmlformats.org/spreadsheetml/2006/main" count="46" uniqueCount="35">
  <si>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</si>
  <si>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</si>
  <si>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</si>
  <si>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</si>
  <si>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</si>
  <si>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</si>
  <si>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</si>
  <si>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</si>
  <si>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</si>
  <si>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</si>
  <si>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</si>
  <si>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 xml:space="preserve">Приложение 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</si>
  <si>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</si>
  <si>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</si>
  <si>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</si>
  <si>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</si>
  <si>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Александровский район</t>
  </si>
  <si>
    <t>с. Ждановка, администрация Ждановского сельсовета</t>
  </si>
  <si>
    <t>1.</t>
  </si>
  <si>
    <t>2.</t>
  </si>
  <si>
    <t>3.</t>
  </si>
  <si>
    <t>Экология</t>
  </si>
  <si>
    <t>Итого</t>
  </si>
  <si>
    <t>Строительство обеспечение централизованной водой с.Ждановка</t>
  </si>
  <si>
    <t>капитальный ремонт здания МАОУ "Александровская СОШ имени Рощепкина В.Д."</t>
  </si>
  <si>
    <t>с. Александровка, МАОУ "Александровская СОШ"</t>
  </si>
  <si>
    <t>Образование</t>
  </si>
  <si>
    <t>Региональный проект «Успех каждого ребенка»</t>
  </si>
  <si>
    <t>капитальный ремонт спортивного зала МБОУ "Тукаевская СОШ"</t>
  </si>
  <si>
    <t>с. Тукай МБОУ "Тукаевская СОШ"</t>
  </si>
  <si>
    <t>Региональный проект Современная школа</t>
  </si>
  <si>
    <t>Региональный проект «Чистая вода»</t>
  </si>
  <si>
    <t>4.</t>
  </si>
  <si>
    <t>Создание при Александровской СОШ двух классов "Точка роста"</t>
  </si>
  <si>
    <t xml:space="preserve">Информация о мероприятиях региональных проектов (в том числе по капитальным вложениям), реализуемых в МО  Александровский район на 01.03.2020 года </t>
  </si>
</sst>
</file>

<file path=xl/styles.xml><?xml version="1.0" encoding="utf-8"?>
<styleSheet xmlns="http://schemas.openxmlformats.org/spreadsheetml/2006/main">
  <numFmts count="2">
    <numFmt numFmtId="164" formatCode="#\ ##0.00;[Red]\-#\ ##0.00"/>
    <numFmt numFmtId="165" formatCode="0.00_ ;[Red]\-0.00\ 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165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tabSelected="1" zoomScale="70" zoomScaleNormal="70" workbookViewId="0">
      <selection activeCell="A2" sqref="A2:S2"/>
    </sheetView>
  </sheetViews>
  <sheetFormatPr defaultRowHeight="15.75"/>
  <cols>
    <col min="1" max="1" width="6" style="1" customWidth="1"/>
    <col min="2" max="2" width="18.5703125" style="1" customWidth="1"/>
    <col min="3" max="4" width="18.4257812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3.28515625" style="1" customWidth="1"/>
    <col min="9" max="9" width="14.7109375" style="1" customWidth="1"/>
    <col min="10" max="11" width="16.140625" style="1" customWidth="1"/>
    <col min="12" max="12" width="18.7109375" style="1" customWidth="1"/>
    <col min="13" max="13" width="13.140625" style="1" customWidth="1"/>
    <col min="14" max="14" width="13.855468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>
      <c r="R1" s="17" t="s">
        <v>11</v>
      </c>
      <c r="S1" s="17"/>
    </row>
    <row r="2" spans="1:19" ht="38.25" customHeight="1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3" customFormat="1" ht="79.5" customHeight="1">
      <c r="A3" s="2" t="s">
        <v>0</v>
      </c>
      <c r="B3" s="2" t="s">
        <v>1</v>
      </c>
      <c r="C3" s="2" t="s">
        <v>2</v>
      </c>
      <c r="D3" s="2" t="s">
        <v>12</v>
      </c>
      <c r="E3" s="2" t="s">
        <v>3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7</v>
      </c>
      <c r="K3" s="2" t="s">
        <v>13</v>
      </c>
      <c r="L3" s="2" t="s">
        <v>15</v>
      </c>
      <c r="M3" s="2" t="s">
        <v>14</v>
      </c>
      <c r="N3" s="2" t="s">
        <v>9</v>
      </c>
      <c r="O3" s="2" t="s">
        <v>6</v>
      </c>
      <c r="P3" s="2" t="s">
        <v>7</v>
      </c>
      <c r="Q3" s="2" t="s">
        <v>13</v>
      </c>
      <c r="R3" s="2" t="s">
        <v>10</v>
      </c>
      <c r="S3" s="2" t="s">
        <v>8</v>
      </c>
    </row>
    <row r="4" spans="1:19" s="3" customForma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s="3" customFormat="1" ht="69.75" customHeight="1">
      <c r="A5" s="2" t="s">
        <v>18</v>
      </c>
      <c r="B5" s="2" t="s">
        <v>21</v>
      </c>
      <c r="C5" s="2" t="s">
        <v>31</v>
      </c>
      <c r="D5" s="2" t="s">
        <v>16</v>
      </c>
      <c r="E5" s="2" t="s">
        <v>23</v>
      </c>
      <c r="F5" s="2" t="s">
        <v>17</v>
      </c>
      <c r="G5" s="2"/>
      <c r="H5" s="5">
        <f>I5+J5+K5</f>
        <v>77578.099999999991</v>
      </c>
      <c r="I5" s="7"/>
      <c r="J5" s="13">
        <v>77500.399999999994</v>
      </c>
      <c r="K5" s="7">
        <v>77.7</v>
      </c>
      <c r="L5" s="6"/>
      <c r="M5" s="6"/>
      <c r="N5" s="6"/>
      <c r="O5" s="6"/>
      <c r="P5" s="6"/>
      <c r="Q5" s="6"/>
      <c r="R5" s="6"/>
      <c r="S5" s="6"/>
    </row>
    <row r="6" spans="1:19" s="3" customFormat="1" ht="94.5" customHeight="1">
      <c r="A6" s="2" t="s">
        <v>19</v>
      </c>
      <c r="B6" s="2" t="s">
        <v>26</v>
      </c>
      <c r="C6" s="15" t="s">
        <v>30</v>
      </c>
      <c r="D6" s="2" t="s">
        <v>16</v>
      </c>
      <c r="E6" s="2" t="s">
        <v>24</v>
      </c>
      <c r="F6" s="2" t="s">
        <v>25</v>
      </c>
      <c r="G6" s="2"/>
      <c r="H6" s="5">
        <f t="shared" ref="H6:H8" si="0">I6+J6+K6</f>
        <v>82193.900000000009</v>
      </c>
      <c r="I6" s="7"/>
      <c r="J6" s="7">
        <v>72860.600000000006</v>
      </c>
      <c r="K6" s="7">
        <v>9333.2999999999993</v>
      </c>
      <c r="L6" s="10"/>
      <c r="M6" s="8"/>
      <c r="N6" s="11"/>
      <c r="O6" s="8"/>
      <c r="P6" s="8"/>
      <c r="Q6" s="8"/>
      <c r="R6" s="10"/>
      <c r="S6" s="8"/>
    </row>
    <row r="7" spans="1:19" s="3" customFormat="1" ht="94.5" customHeight="1">
      <c r="A7" s="2" t="s">
        <v>20</v>
      </c>
      <c r="B7" s="2" t="s">
        <v>26</v>
      </c>
      <c r="C7" s="12" t="s">
        <v>30</v>
      </c>
      <c r="D7" s="2" t="s">
        <v>16</v>
      </c>
      <c r="E7" s="2" t="s">
        <v>33</v>
      </c>
      <c r="F7" s="2" t="s">
        <v>25</v>
      </c>
      <c r="G7" s="2"/>
      <c r="H7" s="5">
        <f t="shared" si="0"/>
        <v>4442.1000000000004</v>
      </c>
      <c r="I7" s="7"/>
      <c r="J7" s="7">
        <v>4220</v>
      </c>
      <c r="K7" s="14">
        <v>222.1</v>
      </c>
      <c r="L7" s="10"/>
      <c r="M7" s="8"/>
      <c r="N7" s="11"/>
      <c r="O7" s="8"/>
      <c r="P7" s="8"/>
      <c r="Q7" s="8"/>
      <c r="R7" s="10"/>
      <c r="S7" s="8"/>
    </row>
    <row r="8" spans="1:19" s="3" customFormat="1" ht="63">
      <c r="A8" s="2" t="s">
        <v>32</v>
      </c>
      <c r="B8" s="2" t="s">
        <v>26</v>
      </c>
      <c r="C8" s="2" t="s">
        <v>27</v>
      </c>
      <c r="D8" s="2" t="s">
        <v>16</v>
      </c>
      <c r="E8" s="2" t="s">
        <v>28</v>
      </c>
      <c r="F8" s="2" t="s">
        <v>29</v>
      </c>
      <c r="G8" s="2"/>
      <c r="H8" s="5">
        <f t="shared" si="0"/>
        <v>2595.9</v>
      </c>
      <c r="I8" s="7">
        <v>331.1</v>
      </c>
      <c r="J8" s="7">
        <v>2005.2</v>
      </c>
      <c r="K8" s="16">
        <v>259.60000000000002</v>
      </c>
      <c r="L8" s="10"/>
      <c r="M8" s="8"/>
      <c r="N8" s="9"/>
      <c r="O8" s="7"/>
      <c r="P8" s="7"/>
      <c r="Q8" s="7"/>
      <c r="R8" s="10"/>
      <c r="S8" s="8"/>
    </row>
    <row r="9" spans="1:19" s="3" customFormat="1">
      <c r="A9" s="2"/>
      <c r="B9" s="2" t="s">
        <v>22</v>
      </c>
      <c r="C9" s="2"/>
      <c r="D9" s="2"/>
      <c r="E9" s="2"/>
      <c r="F9" s="2"/>
      <c r="G9" s="2"/>
      <c r="H9" s="9">
        <f>H5+H6+H8+H7</f>
        <v>166810</v>
      </c>
      <c r="I9" s="9">
        <f t="shared" ref="I9:K9" si="1">I5+I6+I8+I7</f>
        <v>331.1</v>
      </c>
      <c r="J9" s="9">
        <f t="shared" si="1"/>
        <v>156586.20000000001</v>
      </c>
      <c r="K9" s="9">
        <f t="shared" si="1"/>
        <v>9892.7000000000007</v>
      </c>
      <c r="L9" s="9"/>
      <c r="M9" s="9"/>
      <c r="N9" s="9">
        <f t="shared" ref="N9:P9" si="2">N5+N6+N8</f>
        <v>0</v>
      </c>
      <c r="O9" s="9">
        <f t="shared" si="2"/>
        <v>0</v>
      </c>
      <c r="P9" s="9">
        <f t="shared" si="2"/>
        <v>0</v>
      </c>
      <c r="Q9" s="9">
        <f t="shared" ref="Q9" si="3">Q5+Q6+Q8</f>
        <v>0</v>
      </c>
      <c r="R9" s="9"/>
      <c r="S9" s="8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</sheetData>
  <mergeCells count="2">
    <mergeCell ref="R1:S1"/>
    <mergeCell ref="A2:S2"/>
  </mergeCells>
  <pageMargins left="0.31496062992125984" right="0.31496062992125984" top="0.35433070866141736" bottom="0.35433070866141736" header="0.31496062992125984" footer="0.31496062992125984"/>
  <pageSetup paperSize="9" scale="4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Admin2</cp:lastModifiedBy>
  <cp:lastPrinted>2020-03-02T10:21:26Z</cp:lastPrinted>
  <dcterms:created xsi:type="dcterms:W3CDTF">2019-07-30T07:04:48Z</dcterms:created>
  <dcterms:modified xsi:type="dcterms:W3CDTF">2020-03-05T11:01:37Z</dcterms:modified>
</cp:coreProperties>
</file>