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2 год\"/>
    </mc:Choice>
  </mc:AlternateContent>
  <bookViews>
    <workbookView xWindow="0" yWindow="0" windowWidth="19200" windowHeight="11595"/>
  </bookViews>
  <sheets>
    <sheet name="СВОД" sheetId="1" r:id="rId1"/>
  </sheets>
  <definedNames>
    <definedName name="_xlnm.Print_Titles" localSheetId="0">СВОД!#REF!</definedName>
  </definedNames>
  <calcPr calcId="152511"/>
</workbook>
</file>

<file path=xl/calcChain.xml><?xml version="1.0" encoding="utf-8"?>
<calcChain xmlns="http://schemas.openxmlformats.org/spreadsheetml/2006/main">
  <c r="J16" i="1" l="1"/>
  <c r="I16" i="1"/>
  <c r="H16" i="1"/>
  <c r="K16" i="1"/>
  <c r="K14" i="1"/>
  <c r="K13" i="1"/>
  <c r="K15" i="1"/>
</calcChain>
</file>

<file path=xl/sharedStrings.xml><?xml version="1.0" encoding="utf-8"?>
<sst xmlns="http://schemas.openxmlformats.org/spreadsheetml/2006/main" count="46" uniqueCount="35">
  <si>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</si>
  <si>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</si>
  <si>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</si>
  <si>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</si>
  <si>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году,тыс.рублей</t>
  </si>
  <si>
    <t>Федеральный бюджет</t>
  </si>
  <si>
    <t>областной бюджет</t>
  </si>
  <si>
    <t>местный бюджет</t>
  </si>
  <si>
    <t>Всего (7+8+9)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</si>
  <si>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</si>
  <si>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</si>
  <si>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</si>
  <si>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</si>
  <si>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(Оказания услуг) в соотвествии с заключенным контрактом</t>
  </si>
  <si>
    <t xml:space="preserve">сумма контракта тыс.рублей </t>
  </si>
  <si>
    <t>Кассовый расход на отчетную дату, тыс.рублей</t>
  </si>
  <si>
    <t>Всего (17+18+19)</t>
  </si>
  <si>
    <t>Фактическая дата завершения выполнения работ (оказания услуг) по контракту</t>
  </si>
  <si>
    <t>Информация о рисках</t>
  </si>
  <si>
    <t>Примечания</t>
  </si>
  <si>
    <t xml:space="preserve">Информация о мероприятиях региональных проектов, реализуемых в МО Александровский район на 01.02.2022 года </t>
  </si>
  <si>
    <t>Итого</t>
  </si>
  <si>
    <t>Александровский район</t>
  </si>
  <si>
    <t xml:space="preserve"> МБУ Новомихайловская ООШ</t>
  </si>
  <si>
    <t xml:space="preserve">Проведение капитального ремонта в спортивном зале </t>
  </si>
  <si>
    <t>Приобретение книжного фонда, мебели, оборудования, компьютерной техники,интерактивного оборудования</t>
  </si>
  <si>
    <t xml:space="preserve">МБУК "Центр межпоселенческой библиотечной системы Александровского района </t>
  </si>
  <si>
    <t>-</t>
  </si>
  <si>
    <t>Региональный  проект</t>
  </si>
  <si>
    <t>Национальный проект</t>
  </si>
  <si>
    <t>Образование</t>
  </si>
  <si>
    <t>Культура</t>
  </si>
  <si>
    <t>Успех каждого ребенка</t>
  </si>
  <si>
    <t>Культурная среда</t>
  </si>
  <si>
    <t>Дата выполнения мероприятия в соответствии с соглашением с органом исполнительной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</si>
</sst>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3"/>
  <sheetViews>
    <sheetView tabSelected="1" topLeftCell="H1" zoomScale="89" zoomScaleNormal="89" workbookViewId="0">
      <selection activeCell="R2" sqref="R2"/>
    </sheetView>
  </sheetViews>
  <sheetFormatPr defaultRowHeight="15.75" x14ac:dyDescent="0.25"/>
  <cols>
    <col min="1" max="1" width="7.28515625" style="1" customWidth="1"/>
    <col min="2" max="2" width="11.42578125" style="1" customWidth="1"/>
    <col min="3" max="3" width="10.7109375" style="1" customWidth="1"/>
    <col min="4" max="4" width="17" style="1" customWidth="1"/>
    <col min="5" max="5" width="13.7109375" style="1" customWidth="1"/>
    <col min="6" max="6" width="20.7109375" style="1" customWidth="1"/>
    <col min="7" max="7" width="13.28515625" style="1" hidden="1" customWidth="1"/>
    <col min="8" max="8" width="12.7109375" style="1" customWidth="1"/>
    <col min="9" max="9" width="16.140625" style="1" customWidth="1"/>
    <col min="10" max="10" width="11.42578125" style="1" customWidth="1"/>
    <col min="11" max="11" width="9.85546875" style="1" customWidth="1"/>
    <col min="12" max="12" width="14.42578125" style="1" customWidth="1"/>
    <col min="13" max="13" width="10.42578125" style="1" customWidth="1"/>
    <col min="14" max="14" width="12.85546875" style="1" customWidth="1"/>
    <col min="15" max="15" width="14.5703125" style="1" customWidth="1"/>
    <col min="16" max="16" width="11.5703125" style="1" customWidth="1"/>
    <col min="17" max="17" width="10.140625" style="1" bestFit="1" customWidth="1"/>
    <col min="18" max="21" width="9.140625" style="1"/>
    <col min="22" max="22" width="13.5703125" style="1" customWidth="1"/>
    <col min="23" max="23" width="12" style="1" customWidth="1"/>
    <col min="24" max="16384" width="9.140625" style="1"/>
  </cols>
  <sheetData>
    <row r="1" spans="1:24" x14ac:dyDescent="0.25">
      <c r="O1" s="14"/>
      <c r="P1" s="14"/>
    </row>
    <row r="2" spans="1:24" ht="38.25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4" ht="3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2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s="7" customFormat="1" ht="15.75" customHeight="1" x14ac:dyDescent="0.2">
      <c r="A5" s="16" t="s">
        <v>0</v>
      </c>
      <c r="B5" s="18" t="s">
        <v>29</v>
      </c>
      <c r="C5" s="20" t="s">
        <v>28</v>
      </c>
      <c r="D5" s="20" t="s">
        <v>1</v>
      </c>
      <c r="E5" s="23" t="s">
        <v>2</v>
      </c>
      <c r="F5" s="23" t="s">
        <v>3</v>
      </c>
      <c r="G5" s="6"/>
      <c r="H5" s="20" t="s">
        <v>4</v>
      </c>
      <c r="I5" s="21"/>
      <c r="J5" s="21"/>
      <c r="K5" s="21"/>
      <c r="L5" s="26" t="s">
        <v>34</v>
      </c>
      <c r="M5" s="28" t="s">
        <v>9</v>
      </c>
      <c r="N5" s="29"/>
      <c r="O5" s="29"/>
      <c r="P5" s="29"/>
      <c r="Q5" s="29"/>
      <c r="R5" s="34" t="s">
        <v>15</v>
      </c>
      <c r="S5" s="35"/>
      <c r="T5" s="35"/>
      <c r="U5" s="36"/>
      <c r="V5" s="20" t="s">
        <v>17</v>
      </c>
      <c r="W5" s="20" t="s">
        <v>18</v>
      </c>
      <c r="X5" s="20" t="s">
        <v>19</v>
      </c>
    </row>
    <row r="6" spans="1:24" s="7" customFormat="1" ht="12.75" x14ac:dyDescent="0.2">
      <c r="A6" s="17"/>
      <c r="B6" s="19"/>
      <c r="C6" s="21"/>
      <c r="D6" s="21"/>
      <c r="E6" s="24"/>
      <c r="F6" s="24"/>
      <c r="G6" s="6"/>
      <c r="H6" s="21"/>
      <c r="I6" s="21"/>
      <c r="J6" s="21"/>
      <c r="K6" s="21"/>
      <c r="L6" s="27"/>
      <c r="M6" s="30"/>
      <c r="N6" s="31"/>
      <c r="O6" s="31"/>
      <c r="P6" s="31"/>
      <c r="Q6" s="31"/>
      <c r="R6" s="37"/>
      <c r="S6" s="38"/>
      <c r="T6" s="38"/>
      <c r="U6" s="39"/>
      <c r="V6" s="21"/>
      <c r="W6" s="21"/>
      <c r="X6" s="21"/>
    </row>
    <row r="7" spans="1:24" s="7" customFormat="1" ht="12.75" x14ac:dyDescent="0.2">
      <c r="A7" s="17"/>
      <c r="B7" s="19"/>
      <c r="C7" s="21"/>
      <c r="D7" s="21"/>
      <c r="E7" s="24"/>
      <c r="F7" s="24"/>
      <c r="G7" s="6"/>
      <c r="H7" s="21"/>
      <c r="I7" s="21"/>
      <c r="J7" s="21"/>
      <c r="K7" s="21"/>
      <c r="L7" s="27"/>
      <c r="M7" s="32"/>
      <c r="N7" s="33"/>
      <c r="O7" s="33"/>
      <c r="P7" s="33"/>
      <c r="Q7" s="33"/>
      <c r="R7" s="40"/>
      <c r="S7" s="41"/>
      <c r="T7" s="41"/>
      <c r="U7" s="42"/>
      <c r="V7" s="21"/>
      <c r="W7" s="21"/>
      <c r="X7" s="21"/>
    </row>
    <row r="8" spans="1:24" s="7" customFormat="1" ht="15.75" customHeight="1" x14ac:dyDescent="0.2">
      <c r="A8" s="17"/>
      <c r="B8" s="19"/>
      <c r="C8" s="21"/>
      <c r="D8" s="21"/>
      <c r="E8" s="24"/>
      <c r="F8" s="24"/>
      <c r="G8" s="6"/>
      <c r="H8" s="23" t="s">
        <v>5</v>
      </c>
      <c r="I8" s="23" t="s">
        <v>6</v>
      </c>
      <c r="J8" s="23" t="s">
        <v>7</v>
      </c>
      <c r="K8" s="23" t="s">
        <v>8</v>
      </c>
      <c r="L8" s="21"/>
      <c r="M8" s="23" t="s">
        <v>10</v>
      </c>
      <c r="N8" s="23" t="s">
        <v>11</v>
      </c>
      <c r="O8" s="23" t="s">
        <v>12</v>
      </c>
      <c r="P8" s="23" t="s">
        <v>13</v>
      </c>
      <c r="Q8" s="23" t="s">
        <v>14</v>
      </c>
      <c r="R8" s="23" t="s">
        <v>5</v>
      </c>
      <c r="S8" s="23" t="s">
        <v>6</v>
      </c>
      <c r="T8" s="23" t="s">
        <v>7</v>
      </c>
      <c r="U8" s="23" t="s">
        <v>16</v>
      </c>
      <c r="V8" s="21"/>
      <c r="W8" s="21"/>
      <c r="X8" s="21"/>
    </row>
    <row r="9" spans="1:24" s="7" customFormat="1" ht="15.75" customHeight="1" x14ac:dyDescent="0.2">
      <c r="A9" s="17"/>
      <c r="B9" s="19"/>
      <c r="C9" s="21"/>
      <c r="D9" s="21"/>
      <c r="E9" s="24"/>
      <c r="F9" s="24"/>
      <c r="G9" s="6"/>
      <c r="H9" s="24"/>
      <c r="I9" s="24"/>
      <c r="J9" s="24"/>
      <c r="K9" s="24"/>
      <c r="L9" s="21"/>
      <c r="M9" s="24"/>
      <c r="N9" s="24"/>
      <c r="O9" s="24"/>
      <c r="P9" s="24"/>
      <c r="Q9" s="24"/>
      <c r="R9" s="24"/>
      <c r="S9" s="24"/>
      <c r="T9" s="24"/>
      <c r="U9" s="24"/>
      <c r="V9" s="21"/>
      <c r="W9" s="21"/>
      <c r="X9" s="21"/>
    </row>
    <row r="10" spans="1:24" s="7" customFormat="1" ht="15.75" customHeight="1" x14ac:dyDescent="0.2">
      <c r="A10" s="17"/>
      <c r="B10" s="19"/>
      <c r="C10" s="21"/>
      <c r="D10" s="21"/>
      <c r="E10" s="24"/>
      <c r="F10" s="24"/>
      <c r="G10" s="6"/>
      <c r="H10" s="24"/>
      <c r="I10" s="24"/>
      <c r="J10" s="24"/>
      <c r="K10" s="24"/>
      <c r="L10" s="21"/>
      <c r="M10" s="24"/>
      <c r="N10" s="24"/>
      <c r="O10" s="24"/>
      <c r="P10" s="24"/>
      <c r="Q10" s="24"/>
      <c r="R10" s="24"/>
      <c r="S10" s="24"/>
      <c r="T10" s="24"/>
      <c r="U10" s="24"/>
      <c r="V10" s="21"/>
      <c r="W10" s="21"/>
      <c r="X10" s="21"/>
    </row>
    <row r="11" spans="1:24" s="7" customFormat="1" ht="114.75" customHeight="1" x14ac:dyDescent="0.2">
      <c r="A11" s="17"/>
      <c r="B11" s="19"/>
      <c r="C11" s="22"/>
      <c r="D11" s="22"/>
      <c r="E11" s="25"/>
      <c r="F11" s="25"/>
      <c r="G11" s="6"/>
      <c r="H11" s="25"/>
      <c r="I11" s="25"/>
      <c r="J11" s="25"/>
      <c r="K11" s="25"/>
      <c r="L11" s="22"/>
      <c r="M11" s="25"/>
      <c r="N11" s="25"/>
      <c r="O11" s="25"/>
      <c r="P11" s="25"/>
      <c r="Q11" s="25"/>
      <c r="R11" s="25"/>
      <c r="S11" s="25"/>
      <c r="T11" s="25"/>
      <c r="U11" s="25"/>
      <c r="V11" s="21"/>
      <c r="W11" s="21"/>
      <c r="X11" s="21"/>
    </row>
    <row r="12" spans="1:24" s="7" customFormat="1" ht="15.75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/>
      <c r="H12" s="8">
        <v>7</v>
      </c>
      <c r="I12" s="8">
        <v>8</v>
      </c>
      <c r="J12" s="8">
        <v>9</v>
      </c>
      <c r="K12" s="8">
        <v>10</v>
      </c>
      <c r="L12" s="9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9">
        <v>21</v>
      </c>
      <c r="W12" s="9">
        <v>22</v>
      </c>
      <c r="X12" s="9">
        <v>23</v>
      </c>
    </row>
    <row r="13" spans="1:24" ht="63.75" x14ac:dyDescent="0.25">
      <c r="A13" s="5">
        <v>1</v>
      </c>
      <c r="B13" s="5" t="s">
        <v>30</v>
      </c>
      <c r="C13" s="5" t="s">
        <v>32</v>
      </c>
      <c r="D13" s="5" t="s">
        <v>22</v>
      </c>
      <c r="E13" s="5" t="s">
        <v>24</v>
      </c>
      <c r="F13" s="5" t="s">
        <v>23</v>
      </c>
      <c r="G13" s="5"/>
      <c r="H13" s="5">
        <v>331.8</v>
      </c>
      <c r="I13" s="5">
        <v>13.8</v>
      </c>
      <c r="J13" s="5">
        <v>34.6</v>
      </c>
      <c r="K13" s="11">
        <f>H13+I13+J13</f>
        <v>380.20000000000005</v>
      </c>
      <c r="L13" s="13">
        <v>44926</v>
      </c>
      <c r="M13" s="5" t="s">
        <v>27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63.75" x14ac:dyDescent="0.25">
      <c r="A14" s="5">
        <v>2</v>
      </c>
      <c r="B14" s="5" t="s">
        <v>30</v>
      </c>
      <c r="C14" s="10" t="s">
        <v>32</v>
      </c>
      <c r="D14" s="5" t="s">
        <v>22</v>
      </c>
      <c r="E14" s="5" t="s">
        <v>24</v>
      </c>
      <c r="F14" s="5" t="s">
        <v>23</v>
      </c>
      <c r="G14" s="5"/>
      <c r="H14" s="5">
        <v>0</v>
      </c>
      <c r="I14" s="12">
        <v>1986.2</v>
      </c>
      <c r="J14" s="5">
        <v>220.7</v>
      </c>
      <c r="K14" s="11">
        <f>H14+I14+J14</f>
        <v>2206.9</v>
      </c>
      <c r="L14" s="13">
        <v>44926</v>
      </c>
      <c r="M14" s="5" t="s">
        <v>27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02" x14ac:dyDescent="0.25">
      <c r="A15" s="5">
        <v>3</v>
      </c>
      <c r="B15" s="5" t="s">
        <v>31</v>
      </c>
      <c r="C15" s="5" t="s">
        <v>33</v>
      </c>
      <c r="D15" s="5" t="s">
        <v>22</v>
      </c>
      <c r="E15" s="5" t="s">
        <v>25</v>
      </c>
      <c r="F15" s="5" t="s">
        <v>26</v>
      </c>
      <c r="G15" s="5"/>
      <c r="H15" s="11">
        <v>10000</v>
      </c>
      <c r="I15" s="5">
        <v>0</v>
      </c>
      <c r="J15" s="5">
        <v>0</v>
      </c>
      <c r="K15" s="11">
        <f>H15+I15+J15</f>
        <v>10000</v>
      </c>
      <c r="L15" s="13">
        <v>44926</v>
      </c>
      <c r="M15" s="5" t="s">
        <v>27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5"/>
      <c r="B16" s="5"/>
      <c r="C16" s="5"/>
      <c r="D16" s="5" t="s">
        <v>21</v>
      </c>
      <c r="E16" s="5"/>
      <c r="F16" s="5"/>
      <c r="G16" s="5"/>
      <c r="H16" s="11">
        <f t="shared" ref="H16:J16" si="0">SUM(H13:H15)</f>
        <v>10331.799999999999</v>
      </c>
      <c r="I16" s="11">
        <f t="shared" si="0"/>
        <v>2000</v>
      </c>
      <c r="J16" s="11">
        <f t="shared" si="0"/>
        <v>255.29999999999998</v>
      </c>
      <c r="K16" s="11">
        <f>SUM(K13:K15)</f>
        <v>12587.1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</sheetData>
  <mergeCells count="28">
    <mergeCell ref="W5:W11"/>
    <mergeCell ref="X5:X11"/>
    <mergeCell ref="R5:U7"/>
    <mergeCell ref="R8:R11"/>
    <mergeCell ref="S8:S11"/>
    <mergeCell ref="T8:T11"/>
    <mergeCell ref="U8:U11"/>
    <mergeCell ref="N8:N11"/>
    <mergeCell ref="O8:O11"/>
    <mergeCell ref="P8:P11"/>
    <mergeCell ref="Q8:Q11"/>
    <mergeCell ref="V5:V11"/>
    <mergeCell ref="O1:P1"/>
    <mergeCell ref="A2:P2"/>
    <mergeCell ref="A5:A11"/>
    <mergeCell ref="B5:B11"/>
    <mergeCell ref="C5:C11"/>
    <mergeCell ref="D5:D11"/>
    <mergeCell ref="E5:E11"/>
    <mergeCell ref="F5:F11"/>
    <mergeCell ref="H5:K7"/>
    <mergeCell ref="H8:H11"/>
    <mergeCell ref="I8:I11"/>
    <mergeCell ref="J8:J11"/>
    <mergeCell ref="K8:K11"/>
    <mergeCell ref="L5:L11"/>
    <mergeCell ref="M5:Q7"/>
    <mergeCell ref="M8:M11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2022-02-04T10:04:28Z</cp:lastPrinted>
  <dcterms:created xsi:type="dcterms:W3CDTF">2019-07-30T07:04:48Z</dcterms:created>
  <dcterms:modified xsi:type="dcterms:W3CDTF">2022-02-04T11:14:34Z</dcterms:modified>
</cp:coreProperties>
</file>